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nacionalparaciegos-my.sharepoint.com/personal/jmalaver_inci_gov_co/Documents/A_INCI_2024/ANONIMIZACIÓN DATOS/"/>
    </mc:Choice>
  </mc:AlternateContent>
  <xr:revisionPtr revIDLastSave="6" documentId="8_{E62B6797-9CAD-4077-BF83-94C0DA59A3A5}" xr6:coauthVersionLast="36" xr6:coauthVersionMax="47" xr10:uidLastSave="{E526E0DA-21BB-4B56-9C81-B81CD0D99604}"/>
  <bookViews>
    <workbookView xWindow="0" yWindow="0" windowWidth="28800" windowHeight="12225" xr2:uid="{43988312-37FD-43CF-80D6-ADBC6CD9676D}"/>
  </bookViews>
  <sheets>
    <sheet name="CONTRATISTAS INCI 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sharedStrings.xml><?xml version="1.0" encoding="utf-8"?>
<sst xmlns="http://schemas.openxmlformats.org/spreadsheetml/2006/main" count="780" uniqueCount="360">
  <si>
    <t>ITEM</t>
  </si>
  <si>
    <t xml:space="preserve">NOMBRES Y APELLIDOS COMPLETOS </t>
  </si>
  <si>
    <t xml:space="preserve">PAIS DE NACIMIENTO </t>
  </si>
  <si>
    <t xml:space="preserve">DEPARTAMENTO  DE NACIMIENTO </t>
  </si>
  <si>
    <t>CIUDAD DE NACIMIENTO</t>
  </si>
  <si>
    <t xml:space="preserve">Fecha Actual </t>
  </si>
  <si>
    <t>EXPERIENCIA LABORAL Y PROFESIONAL EN INCI</t>
  </si>
  <si>
    <t>EMPLEO</t>
  </si>
  <si>
    <t>CODIGO                        GRADO</t>
  </si>
  <si>
    <t xml:space="preserve">DEPENDENCIA </t>
  </si>
  <si>
    <t>ASIGNACION BASICA</t>
  </si>
  <si>
    <t xml:space="preserve">COLOMBIA </t>
  </si>
  <si>
    <t>BOGOTA D.C</t>
  </si>
  <si>
    <t>ABOGADO</t>
  </si>
  <si>
    <t xml:space="preserve">DIRECCIÓN GENERAL </t>
  </si>
  <si>
    <t>RAQUEL LUCIA CEPEDA DE LA ESPRIELLA</t>
  </si>
  <si>
    <t>ATLÁNTICO</t>
  </si>
  <si>
    <t>SABANALARGA</t>
  </si>
  <si>
    <t>7 meses 15 días</t>
  </si>
  <si>
    <t xml:space="preserve">PRESTACION SERVICIOS PROFESIONALES </t>
  </si>
  <si>
    <t>N/A</t>
  </si>
  <si>
    <t>OFICINA ASESORA JURIDICA</t>
  </si>
  <si>
    <t>contratacion@inci.gov.co</t>
  </si>
  <si>
    <t>MAYRA ALEJANDRA CASTELLANOS BOHORQUEZ</t>
  </si>
  <si>
    <t>CUNDINAMARCA</t>
  </si>
  <si>
    <t>22 meses 3 días</t>
  </si>
  <si>
    <t>apoyojuridica@inci.gov.co</t>
  </si>
  <si>
    <t>DANIEL HERRERA TORRES</t>
  </si>
  <si>
    <t>ADMINITRADOR DE EMPRESAS</t>
  </si>
  <si>
    <t>4 días</t>
  </si>
  <si>
    <t>IMPRENTA NACIONAL PARA CIEGOS - INCI</t>
  </si>
  <si>
    <t>MYRIAN HORTENCIA MORANTES GARCIA</t>
  </si>
  <si>
    <t>BACHILLER</t>
  </si>
  <si>
    <t>4 años 10 meses 7 días</t>
  </si>
  <si>
    <t>PRESTACION SERVICIOS DE APOYO A LA GESTION</t>
  </si>
  <si>
    <t>MARÍA AURORA CASTRO RODRÍGUEZ</t>
  </si>
  <si>
    <t>2 años 3 meses 4 dias</t>
  </si>
  <si>
    <t>EDGAR MAURICIO SÁNCHEZ BALLÉN</t>
  </si>
  <si>
    <t>DISEÑADOR GRÁFICO</t>
  </si>
  <si>
    <t>3 años 6 meses 11 días</t>
  </si>
  <si>
    <t>YINNA PAOLA GALINDO MUNZA cedió a DIANA PATRICIA SALAS PULIDO a partir del 8 feb. 2021</t>
  </si>
  <si>
    <t>CONTADORA</t>
  </si>
  <si>
    <t>3 meses 5 días</t>
  </si>
  <si>
    <t>ADMINISTRATIVA Y FINANCIERA-SECRETARÍA GENERAL</t>
  </si>
  <si>
    <t>JEISSON ANDRÉS QUINTANA GRANAD</t>
  </si>
  <si>
    <t>TECNOLOGO EN ADMINISTRACION EMPRESARIAL</t>
  </si>
  <si>
    <t>33 meses 9 días</t>
  </si>
  <si>
    <t>PRESTACION SERVICIOS TÉCNICOS</t>
  </si>
  <si>
    <t>MARIA JOSÉ MÁRQUEZ GONZÁLEZ</t>
  </si>
  <si>
    <t>ADMINISTRADORA DE LA SEGURIDAD Y SALUD OCUPACIONAL</t>
  </si>
  <si>
    <t>25 meses 4 días</t>
  </si>
  <si>
    <t>PRESTACION SERVICIOS DE APOYO</t>
  </si>
  <si>
    <t>GRUPO GESTION HUMANA-SECRETARÍA GENERAL</t>
  </si>
  <si>
    <t xml:space="preserve"> FERNEY GAVIRIA ARGOTE</t>
  </si>
  <si>
    <t>CONTADOR PÚBLICO</t>
  </si>
  <si>
    <t>13 meses 12 días</t>
  </si>
  <si>
    <t>auxnomina@inci.gov.co</t>
  </si>
  <si>
    <t>NICOLAS MONROY SANZ</t>
  </si>
  <si>
    <t>TECNÓLOGO EN GESTIÓN COMUNICATIVA Y RELACIONES PÚBLICAS</t>
  </si>
  <si>
    <t>34 meses 7 días</t>
  </si>
  <si>
    <t>PRESTACION SERVICIOS TECNOLÓGICOS Y APOYO A LA GESTIÓN</t>
  </si>
  <si>
    <t>GRUPO EMISORA INCI-RADIO-SUBDIRECCION TÉCNICA</t>
  </si>
  <si>
    <t>CAMILO ANDRÉS GARNICA COBA</t>
  </si>
  <si>
    <t>TÉCNICO EN SISTEMAS</t>
  </si>
  <si>
    <t>12 meses 17 días</t>
  </si>
  <si>
    <t>CARLOS EDUARDO QUINTERO CALDERON</t>
  </si>
  <si>
    <t>ADRIANA CATALINA PARDO GARCÍA</t>
  </si>
  <si>
    <t>PROFESIONAL EN MEDIOS AUDIOVISUALES</t>
  </si>
  <si>
    <t>64 meses 24 días</t>
  </si>
  <si>
    <t>WILLIAM JOHAN GUTIERREZ RODRIGUEZ</t>
  </si>
  <si>
    <t>BIBLIOTECÓLOGO</t>
  </si>
  <si>
    <t>3 meses</t>
  </si>
  <si>
    <t>GRUPO DE BIBLIOTECA VIRTUAL PARA CIEGOS Y DESARROLLO DE CONTENIDOS DIGITALES DE LA SUBDIRECCIÓN TÉCNICA DEL INSTITUTO NACIONAL PARA CIEGOS - INCI</t>
  </si>
  <si>
    <t>SILVANA VANESSA YOSHIKO DOKU AHUMADA</t>
  </si>
  <si>
    <t>MASTER EN EVALUACIONY GESTION DEL PATRIMONIO HISTORICO ARTISTICO</t>
  </si>
  <si>
    <t>7 meses 11 días</t>
  </si>
  <si>
    <t xml:space="preserve"> NELSON JULIAN VILLAMIZAR</t>
  </si>
  <si>
    <t>NORTE DE SANTANDER</t>
  </si>
  <si>
    <t>CHITAGA</t>
  </si>
  <si>
    <t>BACHILLER ACADEMICO</t>
  </si>
  <si>
    <t>3 años 5 meses</t>
  </si>
  <si>
    <t>EQUIPO DE GESTIÓN INTERINSTITUCIONAL</t>
  </si>
  <si>
    <t>ALEDIA MARCELA VALBUENA PACHÓN</t>
  </si>
  <si>
    <t>TERAPEUTA OCUPACONAL- ESPECIALISTA EN PLANEACION, GESTIÓN Y CONTROL DEL DESARROLLO SOCIAL</t>
  </si>
  <si>
    <t>13 meses 7 días</t>
  </si>
  <si>
    <t>MARIA PAULA MONTOYA GARCHARNA</t>
  </si>
  <si>
    <t>ARQUITECTA</t>
  </si>
  <si>
    <t>3 meses 3 días</t>
  </si>
  <si>
    <t>EQUIPO DE ACCESIBILIDAD DEL INCI</t>
  </si>
  <si>
    <t>IVAN FELIPE MENDOZA DURAN</t>
  </si>
  <si>
    <t>BACHILLER DE MEDIA TÉCNICA</t>
  </si>
  <si>
    <t>14 meses 26 dias</t>
  </si>
  <si>
    <t>OSCAR ANDRÉS MERCHÁN RÍOS</t>
  </si>
  <si>
    <t>TECNOLOGO EN DISEÑO DE PRODUCTOS INDUSTRIALES</t>
  </si>
  <si>
    <t>ANGELA PATRICIA CORTES ALDANA</t>
  </si>
  <si>
    <t>HUILA</t>
  </si>
  <si>
    <t>NEIVA</t>
  </si>
  <si>
    <t>CONTADORA PUBLICA- ESPECIALISTA EN REVISORÍA FISCAL Y AUDITORÍA EXTERNA</t>
  </si>
  <si>
    <t>24 meses 26 dias</t>
  </si>
  <si>
    <t>CONTROL INTERNO - DIRECCIÓN GENERAL</t>
  </si>
  <si>
    <t>apoyocontrol@inci.gov.co</t>
  </si>
  <si>
    <t>MARTHA PATRICIA CANO ALBORNÓZ</t>
  </si>
  <si>
    <t>COMUNICADORA SOCIAL</t>
  </si>
  <si>
    <t>VIVIANA MARCELA PINZÓN PACANCHIQUE</t>
  </si>
  <si>
    <t>51 meses 1 dia</t>
  </si>
  <si>
    <t>COMUNICACIONES</t>
  </si>
  <si>
    <t>WILLIAM ALIRIO MORENO VARGAS</t>
  </si>
  <si>
    <t>46 mese 10 días</t>
  </si>
  <si>
    <t>LUIS ALEJANDRO  CASTAÑEDA VARGAS</t>
  </si>
  <si>
    <t>TÉCNICO EN CONTABOLIZACIÓN DE OPERACIONES COMERCIALES Y FINANCIERAS - ADMINISTRADOR EMPRESAS</t>
  </si>
  <si>
    <t>7 meses 28 días</t>
  </si>
  <si>
    <t>CLAUDIA LILIANA CHAVES JARRO</t>
  </si>
  <si>
    <t>MEDICO VETERINARIO - DIGITACION TEXTOS</t>
  </si>
  <si>
    <t>62 meses 1 día</t>
  </si>
  <si>
    <t>GRUPO CENTRO CULTURAL DE LA SUBDIRECCION TÉCNICA DEL INCI</t>
  </si>
  <si>
    <t>FREDDY ALEXANDER GRAJALES SALINAS</t>
  </si>
  <si>
    <t>38 meses 2 días</t>
  </si>
  <si>
    <t>DIANA GUIOMAR BOLIVAR RODRÍGUEZ</t>
  </si>
  <si>
    <t>TRABAJADORA SOCIAL</t>
  </si>
  <si>
    <t>13 meses 28 dias</t>
  </si>
  <si>
    <t>Grupo EDS Autogas S.A.S</t>
  </si>
  <si>
    <t>SUMINISTRO GASOLINA VEHICULO INCI</t>
  </si>
  <si>
    <t>29 meses 14 días</t>
  </si>
  <si>
    <t>ACUERDO MARCO DE PRECIOS</t>
  </si>
  <si>
    <t>SOFTWARE HOUSE LTDA.</t>
  </si>
  <si>
    <t>REPRESENTANTE INGENIERA SISTEMAS</t>
  </si>
  <si>
    <t>91 meses 6 dias</t>
  </si>
  <si>
    <t>PRESTACION SERVICIOS</t>
  </si>
  <si>
    <t>OFICINA ASESORA PLANEACIÓN</t>
  </si>
  <si>
    <t>cuando se entreguen los soportes se realiza pago</t>
  </si>
  <si>
    <t>MARYI LORENA NIÑO MOSQUERA</t>
  </si>
  <si>
    <t>SAN JOSÉ DEL GUAVIARE</t>
  </si>
  <si>
    <t>INGENIERO AMBIENTAL</t>
  </si>
  <si>
    <t>2 meses 22 días</t>
  </si>
  <si>
    <t>IVAN FELIPE PARADA RUIZ</t>
  </si>
  <si>
    <t>CIENCIAS DE LA INFORMACION Y DOCUMENTACION</t>
  </si>
  <si>
    <t>22 meses 21 días</t>
  </si>
  <si>
    <t>GRUPO GESTION DOCUMENTAL - SECRETARIA GENERAL</t>
  </si>
  <si>
    <t>FANNY EDITH QUIROFA ORTIZ</t>
  </si>
  <si>
    <t>CABRERA</t>
  </si>
  <si>
    <t>TECNOLOGO EN GESTION DOCUMENTAL</t>
  </si>
  <si>
    <t>44 meses 2 días</t>
  </si>
  <si>
    <t>IFX Networks Colombia SAS</t>
  </si>
  <si>
    <t>SERVICIO DE HOSTING</t>
  </si>
  <si>
    <t>DAVID HERNANDO BELLO LADINO</t>
  </si>
  <si>
    <t>INGENIERIA SISTEMAS</t>
  </si>
  <si>
    <t>45 meses 13 dias</t>
  </si>
  <si>
    <t>CAMILO ANDRES PINTOR GUTIERREZ</t>
  </si>
  <si>
    <t>47 meses 22 días</t>
  </si>
  <si>
    <t>PABLO ERNESTO VILLATE LEON</t>
  </si>
  <si>
    <t>38 mese 11 dias</t>
  </si>
  <si>
    <t>MARIA NELSY YANETH GARZON RAMOS</t>
  </si>
  <si>
    <t>CASANARE</t>
  </si>
  <si>
    <t>TAURAMENA</t>
  </si>
  <si>
    <t>LICENCIADA EN EDUCACION CON ÉNFASIS EN EDUCACION ESPECIAL</t>
  </si>
  <si>
    <t xml:space="preserve">6 meses </t>
  </si>
  <si>
    <t>GRUPO EDUCACION - SUBDIRECCION TECNICA</t>
  </si>
  <si>
    <t>OSCAR NICOLAS PIRACUN CELY</t>
  </si>
  <si>
    <t>LICENCIADO EN EDUCACION CON ÉNFASIS EN EDUCACION ESPECIAL</t>
  </si>
  <si>
    <t>2 meses</t>
  </si>
  <si>
    <t>CAROLINA ROSAS DIAZ</t>
  </si>
  <si>
    <t>BOYACA</t>
  </si>
  <si>
    <t>SOGAMOSO</t>
  </si>
  <si>
    <t>12 meses</t>
  </si>
  <si>
    <t xml:space="preserve"> RONYS LOPEZ AYAZO</t>
  </si>
  <si>
    <t>CORDOBA</t>
  </si>
  <si>
    <t>MONTERIA</t>
  </si>
  <si>
    <t>LICENCIADO EN INFORMATICA Y MEDIOS AUDIOVISUALES</t>
  </si>
  <si>
    <t>EQUIPO ACCESIBILIDAD - SUBDIRECCION TECNICA</t>
  </si>
  <si>
    <t>FREDDY CHACON CHACON</t>
  </si>
  <si>
    <t>ARQUITECTO</t>
  </si>
  <si>
    <t>9 mese 4 dias</t>
  </si>
  <si>
    <t>GRUPO DE ADMINISTRATIVA Y FINANCIERA - SECRETARIA GENERAL</t>
  </si>
  <si>
    <t>3 PAGOS DE 3.000.000 Y UNO DE 3.500.000</t>
  </si>
  <si>
    <t>COLOMBIAWEBS GROUP SAS</t>
  </si>
  <si>
    <t>OBJETO PRINCIPAL LA INDUSTRIA DE LA INFORMÁTICA EN TODAS SUS MANIFESTACIONES, ASÍ COMO LA PRESTACIÓN
DE SERVICIOS DE OUTSOURCING</t>
  </si>
  <si>
    <t>1 mes 24 dias</t>
  </si>
  <si>
    <t>PRESTACION DEL SERVICIO DE STREMING</t>
  </si>
  <si>
    <t>YEIMI ANDREA MATALLANA VARGA</t>
  </si>
  <si>
    <t>TECNOLOGO EN GESTION TRIBUTARIA Y FINANCIERA</t>
  </si>
  <si>
    <t>13 meses 21 dias</t>
  </si>
  <si>
    <t>HERMANN LEONARDO VILLABONA RAMÍREZ</t>
  </si>
  <si>
    <t>ADMINISTRADOR EMPRESAS</t>
  </si>
  <si>
    <t>1 mes 14 días</t>
  </si>
  <si>
    <t>TATIANA CAROLINA MOLINA VARGAS</t>
  </si>
  <si>
    <t>6 meses 26 dias</t>
  </si>
  <si>
    <t xml:space="preserve">COMUNICACIONES </t>
  </si>
  <si>
    <t>MUNDOLIMPIEZA</t>
  </si>
  <si>
    <t>:PRESTACION DEL SERVICIO INTEGRAL DE ASEO Y CAFETERIA</t>
  </si>
  <si>
    <t>1 mes</t>
  </si>
  <si>
    <t>1A SOLUCIONES</t>
  </si>
  <si>
    <t>OBJETO PRINCIPAL LA MODERNIZACION, REPARACION, MANTENIMIENTO DE ASCENSORES, ESCALERA ELECTRICAS, RAMPLAS Y TODA CLASE DE AUTOMATISMO.</t>
  </si>
  <si>
    <t>9 meses 12 días</t>
  </si>
  <si>
    <t xml:space="preserve">PRESTACION SERVICIOS </t>
  </si>
  <si>
    <t>THOR SEGURIDAD LTDA</t>
  </si>
  <si>
    <t>OBJETO LA PRESTACION DE SERVICIO DE VIGILANCIA Y SEGURIDAD PRIVADA</t>
  </si>
  <si>
    <t>4 meses 13 dias</t>
  </si>
  <si>
    <t>ATS ALL TECHNOLOGICAL SERVICES SAS</t>
  </si>
  <si>
    <t>OBJETO PRINCIPAL LA COMERCIALIZACIÓN AL POR MAYOR Y AL DETAL, ARRENDAMIENTO, DISTRIBUCIÓN
Y EXPORTACIÓN DE EQUIPOS PARA EL DESARROLLO INFORMÁTICO, REDES, etc</t>
  </si>
  <si>
    <t>6 meses 11 dias</t>
  </si>
  <si>
    <t>23 sept. 2014</t>
  </si>
  <si>
    <t>OFICINA ASESORA DE PLANEACION</t>
  </si>
  <si>
    <t>4.000.000 El INCI cancelará el valor del contrato mediante pagos parciales mes vencido</t>
  </si>
  <si>
    <t>IFX NETWORKS Colombia SAS</t>
  </si>
  <si>
    <t>SERVICIOS DE CONECTAVIDAD Y ASOCIADOS</t>
  </si>
  <si>
    <t>50 meses 18 dias</t>
  </si>
  <si>
    <t>ASOCIACIÓN DE RECICLADORES PUERTA DEL ORO BOGOTÁ</t>
  </si>
  <si>
    <t>OBJETO PRESTACION DEL SERV. PUBLICO DE ASEO Y SUS COMPONENTES DE BARRIDO,RECOLECCION, TRANSP…...</t>
  </si>
  <si>
    <t>2 meses 9 días</t>
  </si>
  <si>
    <t>ACUERDO DE CORRESPPNSABILIDAD</t>
  </si>
  <si>
    <t>GRUPO DE ADMINISTRATIVA Y FINANCIERA - SECRETARIA GENERAL y Coordinadora Grupo de Unidades Productivas del instituto Nacional para Ciegos del INCI de la Subdirección Técnica.</t>
  </si>
  <si>
    <t>El Instituto Nacional para Ciegos – INCI, no reconocerá pago alguno por la recolección o recibo de los residuos aprovechables y tampoco se recibirá ninguna contraprestación económica.</t>
  </si>
  <si>
    <t>CORE IP S.A.S.</t>
  </si>
  <si>
    <t>ANTIOQUIA</t>
  </si>
  <si>
    <t>MEDELLIN</t>
  </si>
  <si>
    <t>1 mes 10 dias</t>
  </si>
  <si>
    <t>COMPRAVENTA</t>
  </si>
  <si>
    <t>se pagará el 100% del valor del contrato</t>
  </si>
  <si>
    <t>MCE NET SOLUTIONS S.A.S.</t>
  </si>
  <si>
    <t>ING. EN TELEMÁTICA</t>
  </si>
  <si>
    <t>6meses 5 dias</t>
  </si>
  <si>
    <t>se pagará el valor del contrato periódicamente, mediante pagos parciales mes vencido, conforme a la prestación del servicio por horas reportadas.</t>
  </si>
  <si>
    <t>WBEIMAR LEONARDO MIRANDA LOPEZ</t>
  </si>
  <si>
    <t>TEC. ING.</t>
  </si>
  <si>
    <t>1 mes 13 dias</t>
  </si>
  <si>
    <t>El INCI cancelará el valor del contrato mediante pagos parciales mes vencido, conforme a la prestación del servicio</t>
  </si>
  <si>
    <t>SERVICIOS POSTALES NACIONALES S.A. – 4-72</t>
  </si>
  <si>
    <t>69 meses 28 diad</t>
  </si>
  <si>
    <t>El presente contrato se pagará de acuerdo al valor de la imposición de correspondencia y paquetería mensual que se envíe por parte del INCI.</t>
  </si>
  <si>
    <t>MCE NET SOLUTIONS SAS</t>
  </si>
  <si>
    <t>7 mes 8 dias</t>
  </si>
  <si>
    <t>REALTIME C&amp;S S.A.S.</t>
  </si>
  <si>
    <t>10 meses 26 dias</t>
  </si>
  <si>
    <t>INSERTEL GRM S.A.S.</t>
  </si>
  <si>
    <t>18 meses mas 16 dias</t>
  </si>
  <si>
    <t>el valor del contrato mediante pagos parciales mes vencido, conforme a la prestación del servicio</t>
  </si>
  <si>
    <t>8 meses 13 dias</t>
  </si>
  <si>
    <t>PANAMERICANA LIBRERÍA Y
PAPELERÍA S.A</t>
  </si>
  <si>
    <t>17 meses mas 18 dias</t>
  </si>
  <si>
    <t>WILMAR JAVIER MEDINA LOZANO</t>
  </si>
  <si>
    <t>DUITAMA</t>
  </si>
  <si>
    <t>26 dias</t>
  </si>
  <si>
    <t>PRESTACIÓN DE SERVICIOS PROFESIONALES</t>
  </si>
  <si>
    <t>MARYURY GOMEZ AVILA</t>
  </si>
  <si>
    <t>ESPECIALIZACION EN PEDAGOGIA Y
DOCENCIA UNIVERSITARIA</t>
  </si>
  <si>
    <t>GRUPO DE EDUCACION</t>
  </si>
  <si>
    <t>91 mes 6 dias</t>
  </si>
  <si>
    <t>se pagará de la siguiente manera: cinco (5) pagos parciales mes vencido, conforme a la prestación del servicio</t>
  </si>
  <si>
    <t>SOLTEC PROYECTOS DE INGENIERIA S.A.S.</t>
  </si>
  <si>
    <t>ING. CIVIL RESIDENTE OBRA</t>
  </si>
  <si>
    <t>15 dias</t>
  </si>
  <si>
    <t>OBRA</t>
  </si>
  <si>
    <t>Tres (3) pagos iguales, de acuerdo con los avances de obra</t>
  </si>
  <si>
    <t>VICTORIA EUGENIA GUTIERREZ MALO</t>
  </si>
  <si>
    <t>TOLIMA</t>
  </si>
  <si>
    <t>IBAGUE</t>
  </si>
  <si>
    <t>ABOGADA</t>
  </si>
  <si>
    <t>11 dias</t>
  </si>
  <si>
    <t>PANAMERICANA LIBRERÍA Y
PAPELERÍA S.A.</t>
  </si>
  <si>
    <t>18 meses mas 9 dias</t>
  </si>
  <si>
    <t>COMPRA GRANDES SUPERFICIES</t>
  </si>
  <si>
    <t>COMERANDINA INDUSTRIAL S.A.S.</t>
  </si>
  <si>
    <t>OBJETO SOCIAL: LA SOCIEDAD TENDRA COMO OBJETO PRINCIPAL LA
INSTALACION, MANTENIMIENTO Y REPARACION ESPECIALIZADA DE MAQUINARIA Y
EQUIPO INDUSTRIAL…</t>
  </si>
  <si>
    <t>24 dias</t>
  </si>
  <si>
    <t>GRUPO DE UNIDADES PRODUCTIVAS DEL INSTITUTO NACIONAL PARA CIEGO INCI DE LA SUBDIRECCION TECNICA</t>
  </si>
  <si>
    <t>El presente contrato se pagará periódicamente así: i) La suma de DOS MILLONES NOVECIENTOS SETENTA Y CINCO MIL PESOS M/CTE ($2.975.000), conforme a la prestación del servicio de mantenimiento preventivo a la maquina estereotipadora PED 30 y ii) La suma de NUEVE MILLONES QUINIENTOS MIL PESOS M/CTE ($9.500.000)</t>
  </si>
  <si>
    <t>ALL TECHNOLOGICAL SERVICES ATS S.A.S.</t>
  </si>
  <si>
    <t>OBJETO SOCIAL: LA SOCIEDAD TENDRÁ COMO OBJETO PRINCIPAL LA
COMERCIALIZACIÓN AL POR MAYOR Y AL DETAL, ARRENDAMIENTO, DISTRIBUCIÓN
Y EXPORTACIÓN DE EQUIPOS PARA EL DESARROLLO INFORMÁTICO,</t>
  </si>
  <si>
    <t>El INCI cancelará el valor del contrato periódicamente, mediante pagos parciales en el mes siguiente a la prestación del servicio, suministro de repuestos y mano de obra, previa verificación por parte del supervisor</t>
  </si>
  <si>
    <t>GREEN FON GROUP SAS</t>
  </si>
  <si>
    <t>20 DIAS</t>
  </si>
  <si>
    <t>COMPRA VENTA</t>
  </si>
  <si>
    <t>El Instituto Nacional para Ciegos - INCI pagará el 100% de valor del contrato, dentro de los treinta (30) días siguientes al recibo a satisfacción. $21.888.606</t>
  </si>
  <si>
    <t>STAR SOLUTION T.I. S.A.S.</t>
  </si>
  <si>
    <t>El Instituto Nacional para Ciegos - INCI pagará el 100% de valor del contrato, dentro de los treinta (30) días siguientes al recibo a satisfacción, solución e implementación de las licencias. $8.997.000</t>
  </si>
  <si>
    <t>MULTISUMINISTROS EU</t>
  </si>
  <si>
    <t>Se pagará el 100% del presente contrato una vez se haya efectuado la entrega total a satisfacción de las láminas de acrílicos. $8.508.500</t>
  </si>
  <si>
    <t>VENEPLAST Ltda</t>
  </si>
  <si>
    <t>BOLIVAR</t>
  </si>
  <si>
    <t>CARTAGENA</t>
  </si>
  <si>
    <t xml:space="preserve">
GRUPO INEDITTO S.A.S.</t>
  </si>
  <si>
    <t>pagos se efectuarán dentro de los treinta (30) días siguientes al recibo a satisfacción. $9.523.000</t>
  </si>
  <si>
    <t xml:space="preserve">  (Día/Mes/Año)                      FECHA INGRESO</t>
  </si>
  <si>
    <t xml:space="preserve">FORMACION ACADEMICA 
( TITULO OBTENIDO) </t>
  </si>
  <si>
    <t>BACHILLER - TÉCNICO</t>
  </si>
  <si>
    <t xml:space="preserve">OBJETO PRINCIPAL: DESARROLLO DE LAS SIGUIENTES ACTIVIDADES:  1) LA COMERCIALIZACIÓN, VENTA, IMPORTACIÓN y EXPORTACIÓN…..
</t>
  </si>
  <si>
    <t>OBJETO PRINCIPAL: DESARROLLO DE LAS SIGUIENTES ACTIVIDADES:  1) LA COMERCIALIZACIÓN, VENTA, IMPORTACIÓN y EXPORTACIÓN…..</t>
  </si>
  <si>
    <t>OBJETO SOCIAL: LA PLANEACIÓN, CONSULTORÍA E INTERVENTORÍA, DISEÑO, DESARROLLO, COMERCIALIZACIÓN, INSTALACIÓN, ….</t>
  </si>
  <si>
    <t>EL OBJETO SOCIAL DE LA SOCIEDAD SERA LA PRESTACIÓN. VENTA SERVICIOS Y ACTIVIDADES SERVICIOS POSTALES</t>
  </si>
  <si>
    <t>GERENTE DE SOLUCIONES ESTRATÉGICAS: JOHN ALEXANDER VELASCO RODRÍGUEZ</t>
  </si>
  <si>
    <t>FREDY  MEJIA VELASCO, ING. DE PROYECTOS</t>
  </si>
  <si>
    <t xml:space="preserve">OBJETO SOCIAL: LA SOCIEDAD TENDRA COMO OBJETO EL DESARROLLO DE LAS SIGUIENTES ACTIVIDADES QUE PODRÁN DESARROLLARSE EN COLOMBIA Y/O EN EL EXTERIOR: A. DESARROLLO Y/O LICENCIAMIENTO DE SOFTWARE….
</t>
  </si>
  <si>
    <t xml:space="preserve">OBJETO SOCIAL: EL DESARROLLO DE LAS SIGUIENTES ACTIVIDADES: A) ACTIVIDADES DE CONSULTORÍA INFORMÁTICA Y ACTIVIDADES DE ADMINISTRACIÓN DE INSTALACIONES INFORMÁTICAS.
</t>
  </si>
  <si>
    <t xml:space="preserve">OBJETO SOCIAL: LA COMPRA, VENTA, IMPORTACIÓN Y DOTACIÓN DE EQUIPOS, PARTES Y CONSUMIBLES PARA OFICINA, AUDIO VIDEO, COMUNICACIONES Y TELECOMUNICACIONES…..
</t>
  </si>
  <si>
    <t>OBJETO SOCIAL: DESARROLLO DE TODAS LAS ACTIVIDADES LÍCITAS DEL COMERCIO, Y EN ESPECIAL LAS SIGUIENTES ACTIVIDADES: FABRICACIÓN, (DISTRIBUCIÓN, COMPRA, VENTA, IMPORTACIÓN EXPORTACIÓN Y COMERCIALIZACIÓN DE: PAPELERÍA EN GENERAL, Y ÚTILES DE ESCRITORIO….</t>
  </si>
  <si>
    <t xml:space="preserve">OBJETO SOCIAL: ACTIVIDADES A DESARROLLAR: PROCESAMIENTO DE DATOS, ALOJAMIENTO (HOSTING) Y ACTIVIDADES RELACIONADAS.
</t>
  </si>
  <si>
    <t>**niel**</t>
  </si>
  <si>
    <t>**rian**</t>
  </si>
  <si>
    <t>**riaa**</t>
  </si>
  <si>
    <t>**afic**</t>
  </si>
  <si>
    <t>**nnag**</t>
  </si>
  <si>
    <t>**mace**</t>
  </si>
  <si>
    <t>**oyos**</t>
  </si>
  <si>
    <t>**sanz**</t>
  </si>
  <si>
    <t>**milo**</t>
  </si>
  <si>
    <t>**rlos**</t>
  </si>
  <si>
    <t>**pard**</t>
  </si>
  <si>
    <t>**llia**</t>
  </si>
  <si>
    <t>**da@h**</t>
  </si>
  <si>
    <t>**lson**</t>
  </si>
  <si>
    <t>**albu**</t>
  </si>
  <si>
    <t>**aumg**</t>
  </si>
  <si>
    <t>**anfe**</t>
  </si>
  <si>
    <t>**dmer**</t>
  </si>
  <si>
    <t>**teco**</t>
  </si>
  <si>
    <t>**pinz**</t>
  </si>
  <si>
    <t>**is50**</t>
  </si>
  <si>
    <t>**addi**</t>
  </si>
  <si>
    <t>**rman**</t>
  </si>
  <si>
    <t>**anap**</t>
  </si>
  <si>
    <t>**enac**</t>
  </si>
  <si>
    <t>**renc**</t>
  </si>
  <si>
    <t>**rena**</t>
  </si>
  <si>
    <t>**lipe**</t>
  </si>
  <si>
    <t>**nnye**</t>
  </si>
  <si>
    <t>**enci**</t>
  </si>
  <si>
    <t>**bell**</t>
  </si>
  <si>
    <t>**gcam**</t>
  </si>
  <si>
    <t>**blo.**</t>
  </si>
  <si>
    <t>**lsyg**</t>
  </si>
  <si>
    <t>**car.**</t>
  </si>
  <si>
    <t>**roli**</t>
  </si>
  <si>
    <t>**nysl**</t>
  </si>
  <si>
    <t>**pues**</t>
  </si>
  <si>
    <t>**ANCI**</t>
  </si>
  <si>
    <t>**ndre**</t>
  </si>
  <si>
    <t>**illa**</t>
  </si>
  <si>
    <t>**tian**</t>
  </si>
  <si>
    <t>**cita**</t>
  </si>
  <si>
    <t>**ande**</t>
  </si>
  <si>
    <t>**guri**</t>
  </si>
  <si>
    <t>**s.te**</t>
  </si>
  <si>
    <t>**es@i**</t>
  </si>
  <si>
    <t>**cicl**</t>
  </si>
  <si>
    <t>**reip**</t>
  </si>
  <si>
    <t>**sus.**</t>
  </si>
  <si>
    <t>**elma**</t>
  </si>
  <si>
    <t>**tifi**</t>
  </si>
  <si>
    <t>**fo@r**</t>
  </si>
  <si>
    <t>**ntab**</t>
  </si>
  <si>
    <t>**bier**</t>
  </si>
  <si>
    <t>**vier**</t>
  </si>
  <si>
    <t>**rguf**</t>
  </si>
  <si>
    <t>**ssol**</t>
  </si>
  <si>
    <t>**gum7**</t>
  </si>
  <si>
    <t>**mera**</t>
  </si>
  <si>
    <t>**ntac**</t>
  </si>
  <si>
    <t>**ltis**</t>
  </si>
  <si>
    <t>**fo@i**</t>
  </si>
  <si>
    <t>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</si>
</sst>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General_)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5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5" fontId="2" fillId="0" borderId="3" xfId="0" applyNumberFormat="1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3" fontId="4" fillId="3" borderId="7" xfId="1" applyNumberFormat="1" applyFont="1" applyFill="1" applyBorder="1" applyAlignment="1">
      <alignment horizontal="center" vertical="center"/>
    </xf>
    <xf numFmtId="3" fontId="4" fillId="3" borderId="9" xfId="1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#,##0.00;[Red]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d\-mmm\-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General_)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MySqlDefault" pivot="0" table="0" count="2" xr9:uid="{91C11E66-D4C5-4493-8477-88E5C9C0A152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1EBB21-14EC-420C-87A3-32E8A7C79984}" name="Tabla1" displayName="Tabla1" ref="A1:N76" totalsRowShown="0" headerRowDxfId="20" dataDxfId="18" headerRowBorderDxfId="19" tableBorderDxfId="17" totalsRowBorderDxfId="16">
  <autoFilter ref="A1:N76" xr:uid="{531EBB21-14EC-420C-87A3-32E8A7C79984}"/>
  <tableColumns count="14">
    <tableColumn id="1" xr3:uid="{F62D36E6-8B2D-4215-B513-B2F41ACE7450}" name="ITEM" dataDxfId="15"/>
    <tableColumn id="2" xr3:uid="{09C41B81-CAFC-4AD3-93EC-87C3B83C2B1C}" name="NOMBRES Y APELLIDOS COMPLETOS " dataDxfId="14"/>
    <tableColumn id="3" xr3:uid="{6DA55441-0B77-450B-BDA7-7C9469B35AE5}" name="PAIS DE NACIMIENTO " dataDxfId="13"/>
    <tableColumn id="4" xr3:uid="{43BB80CE-ABEA-4492-8326-D7154E72CBF1}" name="DEPARTAMENTO  DE NACIMIENTO " dataDxfId="12"/>
    <tableColumn id="5" xr3:uid="{B8976D58-F7E9-42CA-8974-803A4234F20E}" name="CIUDAD DE NACIMIENTO" dataDxfId="11"/>
    <tableColumn id="6" xr3:uid="{B80052F1-1C9F-4A40-92F2-E0899BF510B7}" name="FORMACION ACADEMICA _x000a_( TITULO OBTENIDO) " dataDxfId="10"/>
    <tableColumn id="7" xr3:uid="{002045D2-21EE-4EBA-991F-F03AC130D0B1}" name="Fecha Actual " dataDxfId="9"/>
    <tableColumn id="8" xr3:uid="{747B577A-AE2A-4259-A6EB-937056FA0D4D}" name="EXPERIENCIA LABORAL Y PROFESIONAL EN INCI" dataDxfId="8"/>
    <tableColumn id="9" xr3:uid="{F08458FC-BB88-40EE-8E1B-6E41C891A461}" name="EMPLEO" dataDxfId="7"/>
    <tableColumn id="10" xr3:uid="{B7205592-B491-45A3-8659-2024100A87AD}" name="CODIGO                        GRADO" dataDxfId="6"/>
    <tableColumn id="11" xr3:uid="{010D3EA5-E749-4D01-8F7F-CAD7EAA61126}" name="  (Día/Mes/Año)                      FECHA INGRESO" dataDxfId="5"/>
    <tableColumn id="12" xr3:uid="{CD0DD45F-C0E5-4C59-A442-0FB6A5D6DA9F}" name="DEPENDENCIA " dataDxfId="4"/>
    <tableColumn id="17" xr3:uid="{E8C324B7-6A28-45F9-B09E-1E4D53B4B6DF}" name="CORREO ELECTRONICO" dataDxfId="0" dataCellStyle="Hipervínculo"/>
    <tableColumn id="14" xr3:uid="{6A07AD92-F58C-471B-953B-86BEEB6C20A2}" name="ASIGNACION BASICA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602B-510A-4877-AAB9-E649DC0B47E4}">
  <dimension ref="A1:XFD76"/>
  <sheetViews>
    <sheetView tabSelected="1" zoomScale="80" zoomScaleNormal="80" workbookViewId="0">
      <selection activeCell="E7" sqref="E7"/>
    </sheetView>
  </sheetViews>
  <sheetFormatPr baseColWidth="10" defaultColWidth="0" defaultRowHeight="57.75" customHeight="1" zeroHeight="1" x14ac:dyDescent="0.25"/>
  <cols>
    <col min="1" max="1" width="8.140625" style="2" customWidth="1"/>
    <col min="2" max="2" width="31.85546875" style="1" customWidth="1"/>
    <col min="3" max="3" width="16" style="2" customWidth="1"/>
    <col min="4" max="4" width="19.85546875" style="1" customWidth="1"/>
    <col min="5" max="5" width="16.7109375" style="2" customWidth="1"/>
    <col min="6" max="6" width="39.5703125" style="18" customWidth="1"/>
    <col min="7" max="7" width="13.140625" style="2" bestFit="1" customWidth="1"/>
    <col min="8" max="8" width="27" style="2" customWidth="1"/>
    <col min="9" max="9" width="17.28515625" style="1" customWidth="1"/>
    <col min="10" max="10" width="13.85546875" style="2" customWidth="1"/>
    <col min="11" max="11" width="22.85546875" style="2" customWidth="1"/>
    <col min="12" max="12" width="32.7109375" style="1" customWidth="1"/>
    <col min="13" max="13" width="32.140625" style="2" customWidth="1"/>
    <col min="14" max="14" width="17.28515625" style="19" customWidth="1"/>
    <col min="15" max="15" width="0" style="2" hidden="1" customWidth="1"/>
    <col min="16" max="18" width="0" style="2" hidden="1"/>
    <col min="19" max="16383" width="11.42578125" style="2" hidden="1"/>
    <col min="16384" max="16384" width="2.7109375" style="2" hidden="1" customWidth="1"/>
  </cols>
  <sheetData>
    <row r="1" spans="1:14" s="24" customFormat="1" ht="57.75" customHeight="1" x14ac:dyDescent="0.25">
      <c r="A1" s="25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283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282</v>
      </c>
      <c r="L1" s="23" t="s">
        <v>9</v>
      </c>
      <c r="M1" s="23" t="s">
        <v>359</v>
      </c>
      <c r="N1" s="26" t="s">
        <v>10</v>
      </c>
    </row>
    <row r="2" spans="1:14" ht="57.75" customHeight="1" x14ac:dyDescent="0.25">
      <c r="A2" s="27">
        <v>1</v>
      </c>
      <c r="B2" s="4" t="s">
        <v>15</v>
      </c>
      <c r="C2" s="5" t="s">
        <v>11</v>
      </c>
      <c r="D2" s="6" t="s">
        <v>16</v>
      </c>
      <c r="E2" s="5" t="s">
        <v>17</v>
      </c>
      <c r="F2" s="7" t="s">
        <v>13</v>
      </c>
      <c r="G2" s="8">
        <v>44312</v>
      </c>
      <c r="H2" s="5" t="s">
        <v>18</v>
      </c>
      <c r="I2" s="6" t="s">
        <v>19</v>
      </c>
      <c r="J2" s="5" t="s">
        <v>20</v>
      </c>
      <c r="K2" s="9">
        <v>44075</v>
      </c>
      <c r="L2" s="6" t="s">
        <v>21</v>
      </c>
      <c r="M2" s="34" t="s">
        <v>22</v>
      </c>
      <c r="N2" s="28">
        <v>3732548</v>
      </c>
    </row>
    <row r="3" spans="1:14" ht="57.75" customHeight="1" x14ac:dyDescent="0.25">
      <c r="A3" s="27">
        <f>A2+1</f>
        <v>2</v>
      </c>
      <c r="B3" s="4" t="s">
        <v>23</v>
      </c>
      <c r="C3" s="5" t="s">
        <v>11</v>
      </c>
      <c r="D3" s="6" t="s">
        <v>24</v>
      </c>
      <c r="E3" s="6" t="s">
        <v>12</v>
      </c>
      <c r="F3" s="7" t="s">
        <v>13</v>
      </c>
      <c r="G3" s="8">
        <v>44312</v>
      </c>
      <c r="H3" s="5" t="s">
        <v>25</v>
      </c>
      <c r="I3" s="6" t="s">
        <v>19</v>
      </c>
      <c r="J3" s="5" t="s">
        <v>20</v>
      </c>
      <c r="K3" s="9">
        <v>43581</v>
      </c>
      <c r="L3" s="6" t="s">
        <v>21</v>
      </c>
      <c r="M3" s="34" t="s">
        <v>26</v>
      </c>
      <c r="N3" s="28">
        <v>3732548</v>
      </c>
    </row>
    <row r="4" spans="1:14" ht="57.75" customHeight="1" x14ac:dyDescent="0.25">
      <c r="A4" s="27">
        <f t="shared" ref="A4:A67" si="0">A3+1</f>
        <v>3</v>
      </c>
      <c r="B4" s="4" t="s">
        <v>27</v>
      </c>
      <c r="C4" s="5" t="s">
        <v>11</v>
      </c>
      <c r="D4" s="6" t="s">
        <v>24</v>
      </c>
      <c r="E4" s="6" t="s">
        <v>12</v>
      </c>
      <c r="F4" s="6" t="s">
        <v>28</v>
      </c>
      <c r="G4" s="8">
        <v>44312</v>
      </c>
      <c r="H4" s="5" t="s">
        <v>29</v>
      </c>
      <c r="I4" s="6" t="s">
        <v>19</v>
      </c>
      <c r="J4" s="5" t="s">
        <v>20</v>
      </c>
      <c r="K4" s="9">
        <v>44309</v>
      </c>
      <c r="L4" s="6" t="s">
        <v>30</v>
      </c>
      <c r="M4" s="34" t="s">
        <v>296</v>
      </c>
      <c r="N4" s="28">
        <v>3031580</v>
      </c>
    </row>
    <row r="5" spans="1:14" ht="57.75" customHeight="1" x14ac:dyDescent="0.25">
      <c r="A5" s="27">
        <f t="shared" si="0"/>
        <v>4</v>
      </c>
      <c r="B5" s="4" t="s">
        <v>31</v>
      </c>
      <c r="C5" s="5" t="s">
        <v>11</v>
      </c>
      <c r="D5" s="6" t="s">
        <v>24</v>
      </c>
      <c r="E5" s="6" t="s">
        <v>12</v>
      </c>
      <c r="F5" s="6" t="s">
        <v>32</v>
      </c>
      <c r="G5" s="8">
        <v>44312</v>
      </c>
      <c r="H5" s="5" t="s">
        <v>33</v>
      </c>
      <c r="I5" s="6" t="s">
        <v>34</v>
      </c>
      <c r="J5" s="5" t="s">
        <v>20</v>
      </c>
      <c r="K5" s="9">
        <v>42401</v>
      </c>
      <c r="L5" s="6" t="s">
        <v>30</v>
      </c>
      <c r="M5" s="34" t="s">
        <v>297</v>
      </c>
      <c r="N5" s="28">
        <v>2496000</v>
      </c>
    </row>
    <row r="6" spans="1:14" ht="57.75" customHeight="1" x14ac:dyDescent="0.25">
      <c r="A6" s="27">
        <f t="shared" si="0"/>
        <v>5</v>
      </c>
      <c r="B6" s="4" t="s">
        <v>35</v>
      </c>
      <c r="C6" s="5" t="s">
        <v>11</v>
      </c>
      <c r="D6" s="6" t="s">
        <v>24</v>
      </c>
      <c r="E6" s="6" t="s">
        <v>12</v>
      </c>
      <c r="F6" s="6" t="s">
        <v>32</v>
      </c>
      <c r="G6" s="8">
        <v>44312</v>
      </c>
      <c r="H6" s="6" t="s">
        <v>36</v>
      </c>
      <c r="I6" s="6" t="s">
        <v>34</v>
      </c>
      <c r="J6" s="5" t="s">
        <v>20</v>
      </c>
      <c r="K6" s="9">
        <v>43125</v>
      </c>
      <c r="L6" s="6" t="s">
        <v>30</v>
      </c>
      <c r="M6" s="34" t="s">
        <v>298</v>
      </c>
      <c r="N6" s="28">
        <v>2496000</v>
      </c>
    </row>
    <row r="7" spans="1:14" ht="57.75" customHeight="1" x14ac:dyDescent="0.25">
      <c r="A7" s="27">
        <f t="shared" si="0"/>
        <v>6</v>
      </c>
      <c r="B7" s="4" t="s">
        <v>37</v>
      </c>
      <c r="C7" s="5" t="s">
        <v>11</v>
      </c>
      <c r="D7" s="6" t="s">
        <v>24</v>
      </c>
      <c r="E7" s="6" t="s">
        <v>12</v>
      </c>
      <c r="F7" s="6" t="s">
        <v>38</v>
      </c>
      <c r="G7" s="8">
        <v>44312</v>
      </c>
      <c r="H7" s="6" t="s">
        <v>39</v>
      </c>
      <c r="I7" s="6" t="s">
        <v>19</v>
      </c>
      <c r="J7" s="5" t="s">
        <v>20</v>
      </c>
      <c r="K7" s="9">
        <v>42948</v>
      </c>
      <c r="L7" s="6" t="s">
        <v>30</v>
      </c>
      <c r="M7" s="34" t="s">
        <v>299</v>
      </c>
      <c r="N7" s="28">
        <v>3130298</v>
      </c>
    </row>
    <row r="8" spans="1:14" ht="57.75" customHeight="1" x14ac:dyDescent="0.25">
      <c r="A8" s="27">
        <f t="shared" si="0"/>
        <v>7</v>
      </c>
      <c r="B8" s="4" t="s">
        <v>40</v>
      </c>
      <c r="C8" s="5" t="s">
        <v>11</v>
      </c>
      <c r="D8" s="6" t="s">
        <v>24</v>
      </c>
      <c r="E8" s="6" t="s">
        <v>12</v>
      </c>
      <c r="F8" s="6" t="s">
        <v>41</v>
      </c>
      <c r="G8" s="8">
        <v>44312</v>
      </c>
      <c r="H8" s="6" t="s">
        <v>42</v>
      </c>
      <c r="I8" s="6" t="s">
        <v>19</v>
      </c>
      <c r="J8" s="5" t="s">
        <v>20</v>
      </c>
      <c r="K8" s="9">
        <v>44217</v>
      </c>
      <c r="L8" s="6" t="s">
        <v>43</v>
      </c>
      <c r="M8" s="34" t="s">
        <v>300</v>
      </c>
      <c r="N8" s="28">
        <v>3165496</v>
      </c>
    </row>
    <row r="9" spans="1:14" ht="57.75" customHeight="1" x14ac:dyDescent="0.25">
      <c r="A9" s="27">
        <f t="shared" si="0"/>
        <v>8</v>
      </c>
      <c r="B9" s="4" t="s">
        <v>44</v>
      </c>
      <c r="C9" s="5" t="s">
        <v>11</v>
      </c>
      <c r="D9" s="6" t="s">
        <v>24</v>
      </c>
      <c r="E9" s="6" t="s">
        <v>12</v>
      </c>
      <c r="F9" s="6" t="s">
        <v>45</v>
      </c>
      <c r="G9" s="8">
        <v>44312</v>
      </c>
      <c r="H9" s="6" t="s">
        <v>46</v>
      </c>
      <c r="I9" s="6" t="s">
        <v>47</v>
      </c>
      <c r="J9" s="5" t="s">
        <v>20</v>
      </c>
      <c r="K9" s="9">
        <v>43124</v>
      </c>
      <c r="L9" s="6" t="s">
        <v>43</v>
      </c>
      <c r="M9" s="34" t="s">
        <v>301</v>
      </c>
      <c r="N9" s="28">
        <v>2652599</v>
      </c>
    </row>
    <row r="10" spans="1:14" ht="57.75" customHeight="1" x14ac:dyDescent="0.25">
      <c r="A10" s="27">
        <f t="shared" si="0"/>
        <v>9</v>
      </c>
      <c r="B10" s="4" t="s">
        <v>48</v>
      </c>
      <c r="C10" s="5" t="s">
        <v>11</v>
      </c>
      <c r="D10" s="6" t="s">
        <v>24</v>
      </c>
      <c r="E10" s="6" t="s">
        <v>12</v>
      </c>
      <c r="F10" s="6" t="s">
        <v>49</v>
      </c>
      <c r="G10" s="8">
        <v>44312</v>
      </c>
      <c r="H10" s="6" t="s">
        <v>50</v>
      </c>
      <c r="I10" s="6" t="s">
        <v>51</v>
      </c>
      <c r="J10" s="5" t="s">
        <v>20</v>
      </c>
      <c r="K10" s="9">
        <v>43488</v>
      </c>
      <c r="L10" s="6" t="s">
        <v>52</v>
      </c>
      <c r="M10" s="34" t="s">
        <v>302</v>
      </c>
      <c r="N10" s="28">
        <v>2331986</v>
      </c>
    </row>
    <row r="11" spans="1:14" ht="57.75" customHeight="1" x14ac:dyDescent="0.25">
      <c r="A11" s="27">
        <f t="shared" si="0"/>
        <v>10</v>
      </c>
      <c r="B11" s="4" t="s">
        <v>53</v>
      </c>
      <c r="C11" s="5" t="s">
        <v>11</v>
      </c>
      <c r="D11" s="6" t="s">
        <v>24</v>
      </c>
      <c r="E11" s="6" t="s">
        <v>12</v>
      </c>
      <c r="F11" s="6" t="s">
        <v>54</v>
      </c>
      <c r="G11" s="8">
        <v>44312</v>
      </c>
      <c r="H11" s="6" t="s">
        <v>55</v>
      </c>
      <c r="I11" s="6" t="s">
        <v>51</v>
      </c>
      <c r="J11" s="5" t="s">
        <v>20</v>
      </c>
      <c r="K11" s="9">
        <v>43881</v>
      </c>
      <c r="L11" s="6" t="s">
        <v>52</v>
      </c>
      <c r="M11" s="34" t="s">
        <v>56</v>
      </c>
      <c r="N11" s="28">
        <v>2500000</v>
      </c>
    </row>
    <row r="12" spans="1:14" ht="57.75" customHeight="1" x14ac:dyDescent="0.25">
      <c r="A12" s="27">
        <f t="shared" si="0"/>
        <v>11</v>
      </c>
      <c r="B12" s="4" t="s">
        <v>57</v>
      </c>
      <c r="C12" s="5" t="s">
        <v>11</v>
      </c>
      <c r="D12" s="6" t="s">
        <v>24</v>
      </c>
      <c r="E12" s="6" t="s">
        <v>12</v>
      </c>
      <c r="F12" s="6" t="s">
        <v>58</v>
      </c>
      <c r="G12" s="8">
        <v>44312</v>
      </c>
      <c r="H12" s="6" t="s">
        <v>59</v>
      </c>
      <c r="I12" s="6" t="s">
        <v>60</v>
      </c>
      <c r="J12" s="5" t="s">
        <v>20</v>
      </c>
      <c r="K12" s="9">
        <v>43046</v>
      </c>
      <c r="L12" s="6" t="s">
        <v>61</v>
      </c>
      <c r="M12" s="34" t="s">
        <v>303</v>
      </c>
      <c r="N12" s="28">
        <v>2320000</v>
      </c>
    </row>
    <row r="13" spans="1:14" ht="57.75" customHeight="1" x14ac:dyDescent="0.25">
      <c r="A13" s="27">
        <f t="shared" si="0"/>
        <v>12</v>
      </c>
      <c r="B13" s="4" t="s">
        <v>62</v>
      </c>
      <c r="C13" s="5" t="s">
        <v>11</v>
      </c>
      <c r="D13" s="6" t="s">
        <v>24</v>
      </c>
      <c r="E13" s="6" t="s">
        <v>12</v>
      </c>
      <c r="F13" s="6" t="s">
        <v>63</v>
      </c>
      <c r="G13" s="8">
        <v>44312</v>
      </c>
      <c r="H13" s="6" t="s">
        <v>64</v>
      </c>
      <c r="I13" s="6" t="s">
        <v>51</v>
      </c>
      <c r="J13" s="5" t="s">
        <v>20</v>
      </c>
      <c r="K13" s="9">
        <v>43894</v>
      </c>
      <c r="L13" s="6" t="s">
        <v>61</v>
      </c>
      <c r="M13" s="34" t="s">
        <v>304</v>
      </c>
      <c r="N13" s="28">
        <v>1200265</v>
      </c>
    </row>
    <row r="14" spans="1:14" ht="57.75" customHeight="1" x14ac:dyDescent="0.25">
      <c r="A14" s="27">
        <f t="shared" si="0"/>
        <v>13</v>
      </c>
      <c r="B14" s="4" t="s">
        <v>65</v>
      </c>
      <c r="C14" s="5" t="s">
        <v>11</v>
      </c>
      <c r="D14" s="6" t="s">
        <v>24</v>
      </c>
      <c r="E14" s="6" t="s">
        <v>12</v>
      </c>
      <c r="F14" s="6" t="s">
        <v>284</v>
      </c>
      <c r="G14" s="8">
        <v>44312</v>
      </c>
      <c r="H14" s="6" t="s">
        <v>42</v>
      </c>
      <c r="I14" s="6" t="s">
        <v>51</v>
      </c>
      <c r="J14" s="5" t="s">
        <v>20</v>
      </c>
      <c r="K14" s="9">
        <v>44222</v>
      </c>
      <c r="L14" s="6" t="s">
        <v>61</v>
      </c>
      <c r="M14" s="34" t="s">
        <v>305</v>
      </c>
      <c r="N14" s="28">
        <v>1200265</v>
      </c>
    </row>
    <row r="15" spans="1:14" ht="57.75" customHeight="1" x14ac:dyDescent="0.25">
      <c r="A15" s="27">
        <f t="shared" si="0"/>
        <v>14</v>
      </c>
      <c r="B15" s="4" t="s">
        <v>66</v>
      </c>
      <c r="C15" s="5" t="s">
        <v>11</v>
      </c>
      <c r="D15" s="6" t="s">
        <v>24</v>
      </c>
      <c r="E15" s="6" t="s">
        <v>12</v>
      </c>
      <c r="F15" s="6" t="s">
        <v>67</v>
      </c>
      <c r="G15" s="8">
        <v>44312</v>
      </c>
      <c r="H15" s="6" t="s">
        <v>68</v>
      </c>
      <c r="I15" s="6" t="s">
        <v>19</v>
      </c>
      <c r="J15" s="5" t="s">
        <v>20</v>
      </c>
      <c r="K15" s="9">
        <v>42165</v>
      </c>
      <c r="L15" s="6" t="s">
        <v>61</v>
      </c>
      <c r="M15" s="34" t="s">
        <v>306</v>
      </c>
      <c r="N15" s="28">
        <v>3130298</v>
      </c>
    </row>
    <row r="16" spans="1:14" ht="57.75" customHeight="1" x14ac:dyDescent="0.25">
      <c r="A16" s="27">
        <f t="shared" si="0"/>
        <v>15</v>
      </c>
      <c r="B16" s="4" t="s">
        <v>69</v>
      </c>
      <c r="C16" s="5" t="s">
        <v>11</v>
      </c>
      <c r="D16" s="6" t="s">
        <v>24</v>
      </c>
      <c r="E16" s="6" t="s">
        <v>12</v>
      </c>
      <c r="F16" s="6" t="s">
        <v>70</v>
      </c>
      <c r="G16" s="8">
        <v>44312</v>
      </c>
      <c r="H16" s="6" t="s">
        <v>71</v>
      </c>
      <c r="I16" s="6" t="s">
        <v>19</v>
      </c>
      <c r="J16" s="5" t="s">
        <v>20</v>
      </c>
      <c r="K16" s="9">
        <v>44222</v>
      </c>
      <c r="L16" s="6" t="s">
        <v>72</v>
      </c>
      <c r="M16" s="34" t="s">
        <v>307</v>
      </c>
      <c r="N16" s="28">
        <v>3130298</v>
      </c>
    </row>
    <row r="17" spans="1:14" ht="57.75" customHeight="1" x14ac:dyDescent="0.25">
      <c r="A17" s="27">
        <f t="shared" si="0"/>
        <v>16</v>
      </c>
      <c r="B17" s="4" t="s">
        <v>73</v>
      </c>
      <c r="C17" s="5" t="s">
        <v>11</v>
      </c>
      <c r="D17" s="6" t="s">
        <v>24</v>
      </c>
      <c r="E17" s="6" t="s">
        <v>12</v>
      </c>
      <c r="F17" s="6" t="s">
        <v>74</v>
      </c>
      <c r="G17" s="8">
        <v>44312</v>
      </c>
      <c r="H17" s="6" t="s">
        <v>75</v>
      </c>
      <c r="I17" s="6" t="s">
        <v>51</v>
      </c>
      <c r="J17" s="5" t="s">
        <v>20</v>
      </c>
      <c r="K17" s="9">
        <v>44063</v>
      </c>
      <c r="L17" s="6" t="s">
        <v>72</v>
      </c>
      <c r="M17" s="34" t="s">
        <v>308</v>
      </c>
      <c r="N17" s="28">
        <v>3130298</v>
      </c>
    </row>
    <row r="18" spans="1:14" ht="57.75" customHeight="1" x14ac:dyDescent="0.25">
      <c r="A18" s="27">
        <f t="shared" si="0"/>
        <v>17</v>
      </c>
      <c r="B18" s="4" t="s">
        <v>76</v>
      </c>
      <c r="C18" s="5" t="s">
        <v>11</v>
      </c>
      <c r="D18" s="6" t="s">
        <v>77</v>
      </c>
      <c r="E18" s="6" t="s">
        <v>78</v>
      </c>
      <c r="F18" s="6" t="s">
        <v>79</v>
      </c>
      <c r="G18" s="8">
        <v>44312</v>
      </c>
      <c r="H18" s="6" t="s">
        <v>80</v>
      </c>
      <c r="I18" s="6" t="s">
        <v>51</v>
      </c>
      <c r="J18" s="5" t="s">
        <v>20</v>
      </c>
      <c r="K18" s="9">
        <v>42793</v>
      </c>
      <c r="L18" s="6" t="s">
        <v>81</v>
      </c>
      <c r="M18" s="34" t="s">
        <v>309</v>
      </c>
      <c r="N18" s="28">
        <v>1800000</v>
      </c>
    </row>
    <row r="19" spans="1:14" ht="57.75" customHeight="1" x14ac:dyDescent="0.25">
      <c r="A19" s="27">
        <f t="shared" si="0"/>
        <v>18</v>
      </c>
      <c r="B19" s="4" t="s">
        <v>82</v>
      </c>
      <c r="C19" s="5" t="s">
        <v>11</v>
      </c>
      <c r="D19" s="6" t="s">
        <v>24</v>
      </c>
      <c r="E19" s="6" t="s">
        <v>12</v>
      </c>
      <c r="F19" s="6" t="s">
        <v>83</v>
      </c>
      <c r="G19" s="8">
        <v>44312</v>
      </c>
      <c r="H19" s="6" t="s">
        <v>84</v>
      </c>
      <c r="I19" s="6" t="s">
        <v>19</v>
      </c>
      <c r="J19" s="5" t="s">
        <v>20</v>
      </c>
      <c r="K19" s="9">
        <v>43888</v>
      </c>
      <c r="L19" s="6" t="s">
        <v>81</v>
      </c>
      <c r="M19" s="34" t="s">
        <v>310</v>
      </c>
      <c r="N19" s="28">
        <v>3130298</v>
      </c>
    </row>
    <row r="20" spans="1:14" ht="57.75" customHeight="1" x14ac:dyDescent="0.25">
      <c r="A20" s="27">
        <f t="shared" si="0"/>
        <v>19</v>
      </c>
      <c r="B20" s="4" t="s">
        <v>85</v>
      </c>
      <c r="C20" s="5" t="s">
        <v>11</v>
      </c>
      <c r="D20" s="6" t="s">
        <v>24</v>
      </c>
      <c r="E20" s="6" t="s">
        <v>12</v>
      </c>
      <c r="F20" s="6" t="s">
        <v>86</v>
      </c>
      <c r="G20" s="8">
        <v>44312</v>
      </c>
      <c r="H20" s="6" t="s">
        <v>87</v>
      </c>
      <c r="I20" s="6" t="s">
        <v>51</v>
      </c>
      <c r="J20" s="5" t="s">
        <v>20</v>
      </c>
      <c r="K20" s="9">
        <v>44225</v>
      </c>
      <c r="L20" s="6" t="s">
        <v>88</v>
      </c>
      <c r="M20" s="34" t="s">
        <v>311</v>
      </c>
      <c r="N20" s="28">
        <v>2900000</v>
      </c>
    </row>
    <row r="21" spans="1:14" ht="57.75" customHeight="1" x14ac:dyDescent="0.25">
      <c r="A21" s="27">
        <f t="shared" si="0"/>
        <v>20</v>
      </c>
      <c r="B21" s="4" t="s">
        <v>89</v>
      </c>
      <c r="C21" s="5" t="s">
        <v>11</v>
      </c>
      <c r="D21" s="6" t="s">
        <v>24</v>
      </c>
      <c r="E21" s="6" t="s">
        <v>12</v>
      </c>
      <c r="F21" s="6" t="s">
        <v>90</v>
      </c>
      <c r="G21" s="8">
        <v>44312</v>
      </c>
      <c r="H21" s="6" t="s">
        <v>91</v>
      </c>
      <c r="I21" s="6" t="s">
        <v>51</v>
      </c>
      <c r="J21" s="5" t="s">
        <v>20</v>
      </c>
      <c r="K21" s="9">
        <v>43740</v>
      </c>
      <c r="L21" s="6" t="s">
        <v>30</v>
      </c>
      <c r="M21" s="34" t="s">
        <v>312</v>
      </c>
      <c r="N21" s="28">
        <v>1600000</v>
      </c>
    </row>
    <row r="22" spans="1:14" ht="57.75" customHeight="1" x14ac:dyDescent="0.25">
      <c r="A22" s="27">
        <f t="shared" si="0"/>
        <v>21</v>
      </c>
      <c r="B22" s="4" t="s">
        <v>92</v>
      </c>
      <c r="C22" s="5" t="s">
        <v>11</v>
      </c>
      <c r="D22" s="6" t="s">
        <v>24</v>
      </c>
      <c r="E22" s="6" t="s">
        <v>12</v>
      </c>
      <c r="F22" s="6" t="s">
        <v>93</v>
      </c>
      <c r="G22" s="8">
        <v>44312</v>
      </c>
      <c r="H22" s="6" t="s">
        <v>91</v>
      </c>
      <c r="I22" s="6" t="s">
        <v>51</v>
      </c>
      <c r="J22" s="5" t="s">
        <v>20</v>
      </c>
      <c r="K22" s="9">
        <v>43740</v>
      </c>
      <c r="L22" s="6" t="s">
        <v>30</v>
      </c>
      <c r="M22" s="34" t="s">
        <v>313</v>
      </c>
      <c r="N22" s="28">
        <v>2550000</v>
      </c>
    </row>
    <row r="23" spans="1:14" ht="57.75" customHeight="1" x14ac:dyDescent="0.25">
      <c r="A23" s="27">
        <f t="shared" si="0"/>
        <v>22</v>
      </c>
      <c r="B23" s="4" t="s">
        <v>94</v>
      </c>
      <c r="C23" s="5" t="s">
        <v>11</v>
      </c>
      <c r="D23" s="6" t="s">
        <v>95</v>
      </c>
      <c r="E23" s="6" t="s">
        <v>96</v>
      </c>
      <c r="F23" s="6" t="s">
        <v>97</v>
      </c>
      <c r="G23" s="8">
        <v>44312</v>
      </c>
      <c r="H23" s="6" t="s">
        <v>98</v>
      </c>
      <c r="I23" s="6" t="s">
        <v>19</v>
      </c>
      <c r="J23" s="5" t="s">
        <v>20</v>
      </c>
      <c r="K23" s="9">
        <v>43489</v>
      </c>
      <c r="L23" s="6" t="s">
        <v>99</v>
      </c>
      <c r="M23" s="34" t="s">
        <v>100</v>
      </c>
      <c r="N23" s="28">
        <v>3420560</v>
      </c>
    </row>
    <row r="24" spans="1:14" ht="57.75" customHeight="1" x14ac:dyDescent="0.25">
      <c r="A24" s="27">
        <f t="shared" si="0"/>
        <v>23</v>
      </c>
      <c r="B24" s="4" t="s">
        <v>101</v>
      </c>
      <c r="C24" s="5" t="s">
        <v>11</v>
      </c>
      <c r="D24" s="6" t="s">
        <v>24</v>
      </c>
      <c r="E24" s="6" t="s">
        <v>12</v>
      </c>
      <c r="F24" s="6" t="s">
        <v>102</v>
      </c>
      <c r="G24" s="8">
        <v>44312</v>
      </c>
      <c r="H24" s="6" t="s">
        <v>68</v>
      </c>
      <c r="I24" s="6" t="s">
        <v>19</v>
      </c>
      <c r="J24" s="5" t="s">
        <v>20</v>
      </c>
      <c r="K24" s="9">
        <v>42050</v>
      </c>
      <c r="L24" s="6" t="s">
        <v>14</v>
      </c>
      <c r="M24" s="34" t="s">
        <v>314</v>
      </c>
      <c r="N24" s="28">
        <v>3748997</v>
      </c>
    </row>
    <row r="25" spans="1:14" ht="57.75" customHeight="1" x14ac:dyDescent="0.25">
      <c r="A25" s="27">
        <f t="shared" si="0"/>
        <v>24</v>
      </c>
      <c r="B25" s="4" t="s">
        <v>103</v>
      </c>
      <c r="C25" s="5" t="s">
        <v>11</v>
      </c>
      <c r="D25" s="6" t="s">
        <v>24</v>
      </c>
      <c r="E25" s="6" t="s">
        <v>12</v>
      </c>
      <c r="F25" s="6" t="s">
        <v>38</v>
      </c>
      <c r="G25" s="8">
        <v>44312</v>
      </c>
      <c r="H25" s="6" t="s">
        <v>104</v>
      </c>
      <c r="I25" s="6" t="s">
        <v>19</v>
      </c>
      <c r="J25" s="5" t="s">
        <v>20</v>
      </c>
      <c r="K25" s="9">
        <v>42689</v>
      </c>
      <c r="L25" s="6" t="s">
        <v>105</v>
      </c>
      <c r="M25" s="34" t="s">
        <v>315</v>
      </c>
      <c r="N25" s="28">
        <v>3130298</v>
      </c>
    </row>
    <row r="26" spans="1:14" ht="57.75" customHeight="1" x14ac:dyDescent="0.25">
      <c r="A26" s="27">
        <f t="shared" si="0"/>
        <v>25</v>
      </c>
      <c r="B26" s="4" t="s">
        <v>106</v>
      </c>
      <c r="C26" s="5" t="s">
        <v>11</v>
      </c>
      <c r="D26" s="6" t="s">
        <v>24</v>
      </c>
      <c r="E26" s="6" t="s">
        <v>12</v>
      </c>
      <c r="F26" s="6" t="s">
        <v>38</v>
      </c>
      <c r="G26" s="8">
        <v>44312</v>
      </c>
      <c r="H26" s="6" t="s">
        <v>107</v>
      </c>
      <c r="I26" s="6" t="s">
        <v>19</v>
      </c>
      <c r="J26" s="5" t="s">
        <v>20</v>
      </c>
      <c r="K26" s="9">
        <v>43049</v>
      </c>
      <c r="L26" s="6" t="s">
        <v>105</v>
      </c>
      <c r="M26" s="34" t="s">
        <v>299</v>
      </c>
      <c r="N26" s="28">
        <v>3600000</v>
      </c>
    </row>
    <row r="27" spans="1:14" ht="57.75" customHeight="1" x14ac:dyDescent="0.25">
      <c r="A27" s="27">
        <f t="shared" si="0"/>
        <v>26</v>
      </c>
      <c r="B27" s="4" t="s">
        <v>108</v>
      </c>
      <c r="C27" s="5" t="s">
        <v>11</v>
      </c>
      <c r="D27" s="6" t="s">
        <v>24</v>
      </c>
      <c r="E27" s="6" t="s">
        <v>12</v>
      </c>
      <c r="F27" s="6" t="s">
        <v>109</v>
      </c>
      <c r="G27" s="8">
        <v>44312</v>
      </c>
      <c r="H27" s="6" t="s">
        <v>110</v>
      </c>
      <c r="I27" s="6" t="s">
        <v>19</v>
      </c>
      <c r="J27" s="5" t="s">
        <v>20</v>
      </c>
      <c r="K27" s="9">
        <v>44046</v>
      </c>
      <c r="L27" s="6" t="s">
        <v>105</v>
      </c>
      <c r="M27" s="34" t="s">
        <v>316</v>
      </c>
      <c r="N27" s="28">
        <v>2000000</v>
      </c>
    </row>
    <row r="28" spans="1:14" ht="57.75" customHeight="1" x14ac:dyDescent="0.25">
      <c r="A28" s="27">
        <f t="shared" si="0"/>
        <v>27</v>
      </c>
      <c r="B28" s="4" t="s">
        <v>111</v>
      </c>
      <c r="C28" s="5" t="s">
        <v>11</v>
      </c>
      <c r="D28" s="6" t="s">
        <v>24</v>
      </c>
      <c r="E28" s="6" t="s">
        <v>12</v>
      </c>
      <c r="F28" s="6" t="s">
        <v>112</v>
      </c>
      <c r="G28" s="8">
        <v>44312</v>
      </c>
      <c r="H28" s="6" t="s">
        <v>113</v>
      </c>
      <c r="I28" s="6" t="s">
        <v>51</v>
      </c>
      <c r="J28" s="5" t="s">
        <v>20</v>
      </c>
      <c r="K28" s="9">
        <v>42073</v>
      </c>
      <c r="L28" s="6" t="s">
        <v>114</v>
      </c>
      <c r="M28" s="34" t="s">
        <v>317</v>
      </c>
      <c r="N28" s="28">
        <v>2098366</v>
      </c>
    </row>
    <row r="29" spans="1:14" ht="57.75" customHeight="1" x14ac:dyDescent="0.25">
      <c r="A29" s="27">
        <f t="shared" si="0"/>
        <v>28</v>
      </c>
      <c r="B29" s="4" t="s">
        <v>115</v>
      </c>
      <c r="C29" s="5" t="s">
        <v>11</v>
      </c>
      <c r="D29" s="6" t="s">
        <v>24</v>
      </c>
      <c r="E29" s="6" t="s">
        <v>12</v>
      </c>
      <c r="F29" s="6" t="s">
        <v>13</v>
      </c>
      <c r="G29" s="8">
        <v>44312</v>
      </c>
      <c r="H29" s="6" t="s">
        <v>116</v>
      </c>
      <c r="I29" s="6" t="s">
        <v>51</v>
      </c>
      <c r="J29" s="5" t="s">
        <v>20</v>
      </c>
      <c r="K29" s="9">
        <v>42913</v>
      </c>
      <c r="L29" s="6" t="s">
        <v>114</v>
      </c>
      <c r="M29" s="34" t="s">
        <v>318</v>
      </c>
      <c r="N29" s="28">
        <v>2098366</v>
      </c>
    </row>
    <row r="30" spans="1:14" ht="57.75" customHeight="1" x14ac:dyDescent="0.25">
      <c r="A30" s="27">
        <f t="shared" si="0"/>
        <v>29</v>
      </c>
      <c r="B30" s="4" t="s">
        <v>117</v>
      </c>
      <c r="C30" s="5" t="s">
        <v>11</v>
      </c>
      <c r="D30" s="6" t="s">
        <v>24</v>
      </c>
      <c r="E30" s="6" t="s">
        <v>12</v>
      </c>
      <c r="F30" s="6" t="s">
        <v>118</v>
      </c>
      <c r="G30" s="8">
        <v>44312</v>
      </c>
      <c r="H30" s="6" t="s">
        <v>119</v>
      </c>
      <c r="I30" s="6" t="s">
        <v>51</v>
      </c>
      <c r="J30" s="5" t="s">
        <v>20</v>
      </c>
      <c r="K30" s="9">
        <v>43734</v>
      </c>
      <c r="L30" s="6" t="s">
        <v>114</v>
      </c>
      <c r="M30" s="34" t="s">
        <v>319</v>
      </c>
      <c r="N30" s="28">
        <v>2098366</v>
      </c>
    </row>
    <row r="31" spans="1:14" ht="57.75" customHeight="1" x14ac:dyDescent="0.25">
      <c r="A31" s="27">
        <f t="shared" si="0"/>
        <v>30</v>
      </c>
      <c r="B31" s="4" t="s">
        <v>120</v>
      </c>
      <c r="C31" s="5" t="s">
        <v>11</v>
      </c>
      <c r="D31" s="6" t="s">
        <v>24</v>
      </c>
      <c r="E31" s="6" t="s">
        <v>12</v>
      </c>
      <c r="F31" s="6" t="s">
        <v>121</v>
      </c>
      <c r="G31" s="8">
        <v>44312</v>
      </c>
      <c r="H31" s="6" t="s">
        <v>122</v>
      </c>
      <c r="I31" s="6" t="s">
        <v>123</v>
      </c>
      <c r="J31" s="5" t="s">
        <v>20</v>
      </c>
      <c r="K31" s="9">
        <v>42410</v>
      </c>
      <c r="L31" s="6" t="s">
        <v>43</v>
      </c>
      <c r="M31" s="34" t="s">
        <v>320</v>
      </c>
      <c r="N31" s="28">
        <v>3990105</v>
      </c>
    </row>
    <row r="32" spans="1:14" ht="57.75" customHeight="1" x14ac:dyDescent="0.25">
      <c r="A32" s="27">
        <f t="shared" si="0"/>
        <v>31</v>
      </c>
      <c r="B32" s="4" t="s">
        <v>124</v>
      </c>
      <c r="C32" s="5" t="s">
        <v>11</v>
      </c>
      <c r="D32" s="6" t="s">
        <v>24</v>
      </c>
      <c r="E32" s="6" t="s">
        <v>12</v>
      </c>
      <c r="F32" s="6" t="s">
        <v>125</v>
      </c>
      <c r="G32" s="8">
        <v>44312</v>
      </c>
      <c r="H32" s="6" t="s">
        <v>126</v>
      </c>
      <c r="I32" s="6" t="s">
        <v>127</v>
      </c>
      <c r="J32" s="5" t="s">
        <v>20</v>
      </c>
      <c r="K32" s="9">
        <v>40173</v>
      </c>
      <c r="L32" s="6" t="s">
        <v>128</v>
      </c>
      <c r="M32" s="34" t="s">
        <v>321</v>
      </c>
      <c r="N32" s="29" t="s">
        <v>129</v>
      </c>
    </row>
    <row r="33" spans="1:14" ht="57.75" customHeight="1" x14ac:dyDescent="0.25">
      <c r="A33" s="27">
        <f t="shared" si="0"/>
        <v>32</v>
      </c>
      <c r="B33" s="4" t="s">
        <v>130</v>
      </c>
      <c r="C33" s="5" t="s">
        <v>11</v>
      </c>
      <c r="D33" s="6" t="s">
        <v>24</v>
      </c>
      <c r="E33" s="6" t="s">
        <v>131</v>
      </c>
      <c r="F33" s="6" t="s">
        <v>132</v>
      </c>
      <c r="G33" s="8">
        <v>44312</v>
      </c>
      <c r="H33" s="6" t="s">
        <v>133</v>
      </c>
      <c r="I33" s="6" t="s">
        <v>19</v>
      </c>
      <c r="J33" s="5" t="s">
        <v>20</v>
      </c>
      <c r="K33" s="9">
        <v>44231</v>
      </c>
      <c r="L33" s="6" t="s">
        <v>43</v>
      </c>
      <c r="M33" s="34" t="s">
        <v>322</v>
      </c>
      <c r="N33" s="28">
        <v>2309241</v>
      </c>
    </row>
    <row r="34" spans="1:14" ht="57.75" customHeight="1" x14ac:dyDescent="0.25">
      <c r="A34" s="27">
        <f t="shared" si="0"/>
        <v>33</v>
      </c>
      <c r="B34" s="4" t="s">
        <v>134</v>
      </c>
      <c r="C34" s="5" t="s">
        <v>11</v>
      </c>
      <c r="D34" s="6" t="s">
        <v>24</v>
      </c>
      <c r="E34" s="6" t="s">
        <v>12</v>
      </c>
      <c r="F34" s="6" t="s">
        <v>135</v>
      </c>
      <c r="G34" s="8">
        <v>44312</v>
      </c>
      <c r="H34" s="6" t="s">
        <v>136</v>
      </c>
      <c r="I34" s="6" t="s">
        <v>51</v>
      </c>
      <c r="J34" s="5" t="s">
        <v>20</v>
      </c>
      <c r="K34" s="9">
        <v>42564</v>
      </c>
      <c r="L34" s="6" t="s">
        <v>137</v>
      </c>
      <c r="M34" s="34" t="s">
        <v>323</v>
      </c>
      <c r="N34" s="28">
        <v>2727000</v>
      </c>
    </row>
    <row r="35" spans="1:14" ht="57.75" customHeight="1" x14ac:dyDescent="0.25">
      <c r="A35" s="27">
        <f t="shared" si="0"/>
        <v>34</v>
      </c>
      <c r="B35" s="4" t="s">
        <v>138</v>
      </c>
      <c r="C35" s="5" t="s">
        <v>11</v>
      </c>
      <c r="D35" s="6" t="s">
        <v>24</v>
      </c>
      <c r="E35" s="6" t="s">
        <v>139</v>
      </c>
      <c r="F35" s="6" t="s">
        <v>140</v>
      </c>
      <c r="G35" s="8">
        <v>44312</v>
      </c>
      <c r="H35" s="6" t="s">
        <v>141</v>
      </c>
      <c r="I35" s="6" t="s">
        <v>51</v>
      </c>
      <c r="J35" s="5" t="s">
        <v>20</v>
      </c>
      <c r="K35" s="9">
        <v>42052</v>
      </c>
      <c r="L35" s="6" t="s">
        <v>137</v>
      </c>
      <c r="M35" s="34" t="s">
        <v>324</v>
      </c>
      <c r="N35" s="28">
        <v>2352100</v>
      </c>
    </row>
    <row r="36" spans="1:14" ht="57.75" customHeight="1" x14ac:dyDescent="0.25">
      <c r="A36" s="27">
        <f t="shared" si="0"/>
        <v>35</v>
      </c>
      <c r="B36" s="4" t="s">
        <v>142</v>
      </c>
      <c r="C36" s="5" t="s">
        <v>11</v>
      </c>
      <c r="D36" s="6" t="s">
        <v>24</v>
      </c>
      <c r="E36" s="6" t="s">
        <v>12</v>
      </c>
      <c r="F36" s="6" t="s">
        <v>143</v>
      </c>
      <c r="G36" s="8">
        <v>44312</v>
      </c>
      <c r="H36" s="6"/>
      <c r="I36" s="6" t="s">
        <v>123</v>
      </c>
      <c r="J36" s="5" t="s">
        <v>20</v>
      </c>
      <c r="K36" s="9">
        <v>44237</v>
      </c>
      <c r="L36" s="6" t="s">
        <v>128</v>
      </c>
      <c r="M36" s="34" t="s">
        <v>325</v>
      </c>
      <c r="N36" s="28">
        <v>48357617</v>
      </c>
    </row>
    <row r="37" spans="1:14" ht="57.75" customHeight="1" x14ac:dyDescent="0.25">
      <c r="A37" s="27">
        <f t="shared" si="0"/>
        <v>36</v>
      </c>
      <c r="B37" s="4" t="s">
        <v>144</v>
      </c>
      <c r="C37" s="5" t="s">
        <v>11</v>
      </c>
      <c r="D37" s="6" t="s">
        <v>24</v>
      </c>
      <c r="E37" s="6" t="s">
        <v>12</v>
      </c>
      <c r="F37" s="6" t="s">
        <v>145</v>
      </c>
      <c r="G37" s="8">
        <v>44312</v>
      </c>
      <c r="H37" s="6" t="s">
        <v>146</v>
      </c>
      <c r="I37" s="6" t="s">
        <v>19</v>
      </c>
      <c r="J37" s="5" t="s">
        <v>20</v>
      </c>
      <c r="K37" s="9">
        <v>42111</v>
      </c>
      <c r="L37" s="6" t="s">
        <v>128</v>
      </c>
      <c r="M37" s="34" t="s">
        <v>326</v>
      </c>
      <c r="N37" s="28">
        <v>2400000</v>
      </c>
    </row>
    <row r="38" spans="1:14" ht="57.75" customHeight="1" x14ac:dyDescent="0.25">
      <c r="A38" s="27">
        <f t="shared" si="0"/>
        <v>37</v>
      </c>
      <c r="B38" s="4" t="s">
        <v>147</v>
      </c>
      <c r="C38" s="5" t="s">
        <v>11</v>
      </c>
      <c r="D38" s="6" t="s">
        <v>24</v>
      </c>
      <c r="E38" s="6" t="s">
        <v>12</v>
      </c>
      <c r="F38" s="6" t="s">
        <v>145</v>
      </c>
      <c r="G38" s="8">
        <v>44312</v>
      </c>
      <c r="H38" s="6" t="s">
        <v>148</v>
      </c>
      <c r="I38" s="6" t="s">
        <v>19</v>
      </c>
      <c r="J38" s="5" t="s">
        <v>20</v>
      </c>
      <c r="K38" s="9">
        <v>42453</v>
      </c>
      <c r="L38" s="6" t="s">
        <v>128</v>
      </c>
      <c r="M38" s="34" t="s">
        <v>327</v>
      </c>
      <c r="N38" s="28">
        <v>2950000</v>
      </c>
    </row>
    <row r="39" spans="1:14" ht="57.75" customHeight="1" x14ac:dyDescent="0.25">
      <c r="A39" s="27">
        <f t="shared" si="0"/>
        <v>38</v>
      </c>
      <c r="B39" s="4" t="s">
        <v>149</v>
      </c>
      <c r="C39" s="5" t="s">
        <v>11</v>
      </c>
      <c r="D39" s="6" t="s">
        <v>24</v>
      </c>
      <c r="E39" s="6" t="s">
        <v>12</v>
      </c>
      <c r="F39" s="6" t="s">
        <v>145</v>
      </c>
      <c r="G39" s="8">
        <v>44312</v>
      </c>
      <c r="H39" s="6" t="s">
        <v>150</v>
      </c>
      <c r="I39" s="6" t="s">
        <v>19</v>
      </c>
      <c r="J39" s="5" t="s">
        <v>20</v>
      </c>
      <c r="K39" s="9">
        <v>42521</v>
      </c>
      <c r="L39" s="6" t="s">
        <v>128</v>
      </c>
      <c r="M39" s="34" t="s">
        <v>328</v>
      </c>
      <c r="N39" s="28">
        <v>2400000</v>
      </c>
    </row>
    <row r="40" spans="1:14" ht="57.75" customHeight="1" x14ac:dyDescent="0.25">
      <c r="A40" s="27">
        <f t="shared" si="0"/>
        <v>39</v>
      </c>
      <c r="B40" s="4" t="s">
        <v>151</v>
      </c>
      <c r="C40" s="5" t="s">
        <v>11</v>
      </c>
      <c r="D40" s="6" t="s">
        <v>152</v>
      </c>
      <c r="E40" s="6" t="s">
        <v>153</v>
      </c>
      <c r="F40" s="6" t="s">
        <v>154</v>
      </c>
      <c r="G40" s="8">
        <v>44312</v>
      </c>
      <c r="H40" s="6" t="s">
        <v>155</v>
      </c>
      <c r="I40" s="6" t="s">
        <v>19</v>
      </c>
      <c r="J40" s="5" t="s">
        <v>20</v>
      </c>
      <c r="K40" s="9">
        <v>44075</v>
      </c>
      <c r="L40" s="6" t="s">
        <v>156</v>
      </c>
      <c r="M40" s="34" t="s">
        <v>329</v>
      </c>
      <c r="N40" s="28">
        <v>3130298</v>
      </c>
    </row>
    <row r="41" spans="1:14" ht="57.75" customHeight="1" x14ac:dyDescent="0.25">
      <c r="A41" s="27">
        <f t="shared" si="0"/>
        <v>40</v>
      </c>
      <c r="B41" s="4" t="s">
        <v>157</v>
      </c>
      <c r="C41" s="5" t="s">
        <v>11</v>
      </c>
      <c r="D41" s="6" t="s">
        <v>24</v>
      </c>
      <c r="E41" s="6" t="s">
        <v>12</v>
      </c>
      <c r="F41" s="6" t="s">
        <v>158</v>
      </c>
      <c r="G41" s="8">
        <v>44312</v>
      </c>
      <c r="H41" s="6" t="s">
        <v>159</v>
      </c>
      <c r="I41" s="6" t="s">
        <v>19</v>
      </c>
      <c r="J41" s="5" t="s">
        <v>20</v>
      </c>
      <c r="K41" s="9">
        <v>44253</v>
      </c>
      <c r="L41" s="6" t="s">
        <v>156</v>
      </c>
      <c r="M41" s="34" t="s">
        <v>330</v>
      </c>
      <c r="N41" s="28">
        <v>3130298</v>
      </c>
    </row>
    <row r="42" spans="1:14" ht="57.75" customHeight="1" x14ac:dyDescent="0.25">
      <c r="A42" s="27">
        <f t="shared" si="0"/>
        <v>41</v>
      </c>
      <c r="B42" s="4" t="s">
        <v>160</v>
      </c>
      <c r="C42" s="5" t="s">
        <v>11</v>
      </c>
      <c r="D42" s="6" t="s">
        <v>161</v>
      </c>
      <c r="E42" s="6" t="s">
        <v>162</v>
      </c>
      <c r="F42" s="6" t="s">
        <v>13</v>
      </c>
      <c r="G42" s="8">
        <v>44312</v>
      </c>
      <c r="H42" s="6" t="s">
        <v>163</v>
      </c>
      <c r="I42" s="6" t="s">
        <v>19</v>
      </c>
      <c r="J42" s="5" t="s">
        <v>20</v>
      </c>
      <c r="K42" s="9">
        <v>43888</v>
      </c>
      <c r="L42" s="6" t="s">
        <v>14</v>
      </c>
      <c r="M42" s="34" t="s">
        <v>331</v>
      </c>
      <c r="N42" s="28">
        <v>3130198</v>
      </c>
    </row>
    <row r="43" spans="1:14" ht="57.75" customHeight="1" x14ac:dyDescent="0.25">
      <c r="A43" s="27">
        <f t="shared" si="0"/>
        <v>42</v>
      </c>
      <c r="B43" s="4" t="s">
        <v>164</v>
      </c>
      <c r="C43" s="5" t="s">
        <v>11</v>
      </c>
      <c r="D43" s="6" t="s">
        <v>165</v>
      </c>
      <c r="E43" s="6" t="s">
        <v>166</v>
      </c>
      <c r="F43" s="6" t="s">
        <v>167</v>
      </c>
      <c r="G43" s="8">
        <v>44312</v>
      </c>
      <c r="H43" s="6" t="s">
        <v>163</v>
      </c>
      <c r="I43" s="6" t="s">
        <v>51</v>
      </c>
      <c r="J43" s="5" t="s">
        <v>20</v>
      </c>
      <c r="K43" s="9">
        <v>43889</v>
      </c>
      <c r="L43" s="6" t="s">
        <v>168</v>
      </c>
      <c r="M43" s="34" t="s">
        <v>332</v>
      </c>
      <c r="N43" s="28">
        <v>2900000</v>
      </c>
    </row>
    <row r="44" spans="1:14" ht="57.75" customHeight="1" x14ac:dyDescent="0.25">
      <c r="A44" s="27">
        <f t="shared" si="0"/>
        <v>43</v>
      </c>
      <c r="B44" s="4" t="s">
        <v>169</v>
      </c>
      <c r="C44" s="5" t="s">
        <v>11</v>
      </c>
      <c r="D44" s="6" t="s">
        <v>24</v>
      </c>
      <c r="E44" s="6" t="s">
        <v>12</v>
      </c>
      <c r="F44" s="6" t="s">
        <v>170</v>
      </c>
      <c r="G44" s="8">
        <v>44312</v>
      </c>
      <c r="H44" s="6" t="s">
        <v>171</v>
      </c>
      <c r="I44" s="6" t="s">
        <v>19</v>
      </c>
      <c r="J44" s="5" t="s">
        <v>20</v>
      </c>
      <c r="K44" s="9">
        <v>43998</v>
      </c>
      <c r="L44" s="6" t="s">
        <v>172</v>
      </c>
      <c r="M44" s="34" t="s">
        <v>333</v>
      </c>
      <c r="N44" s="29" t="s">
        <v>173</v>
      </c>
    </row>
    <row r="45" spans="1:14" ht="96.6" customHeight="1" x14ac:dyDescent="0.25">
      <c r="A45" s="27">
        <f t="shared" si="0"/>
        <v>44</v>
      </c>
      <c r="B45" s="4" t="s">
        <v>174</v>
      </c>
      <c r="C45" s="5" t="s">
        <v>11</v>
      </c>
      <c r="D45" s="6" t="s">
        <v>24</v>
      </c>
      <c r="E45" s="6" t="s">
        <v>12</v>
      </c>
      <c r="F45" s="7" t="s">
        <v>175</v>
      </c>
      <c r="G45" s="8">
        <v>44312</v>
      </c>
      <c r="H45" s="6" t="s">
        <v>176</v>
      </c>
      <c r="I45" s="6" t="s">
        <v>177</v>
      </c>
      <c r="J45" s="5" t="s">
        <v>20</v>
      </c>
      <c r="K45" s="9">
        <v>44257</v>
      </c>
      <c r="L45" s="6" t="s">
        <v>61</v>
      </c>
      <c r="M45" s="34" t="s">
        <v>334</v>
      </c>
      <c r="N45" s="29">
        <v>952000</v>
      </c>
    </row>
    <row r="46" spans="1:14" ht="57.75" customHeight="1" x14ac:dyDescent="0.25">
      <c r="A46" s="27">
        <f t="shared" si="0"/>
        <v>45</v>
      </c>
      <c r="B46" s="4" t="s">
        <v>178</v>
      </c>
      <c r="C46" s="5" t="s">
        <v>11</v>
      </c>
      <c r="D46" s="6" t="s">
        <v>24</v>
      </c>
      <c r="E46" s="6" t="s">
        <v>12</v>
      </c>
      <c r="F46" s="6" t="s">
        <v>179</v>
      </c>
      <c r="G46" s="8">
        <v>44312</v>
      </c>
      <c r="H46" s="6" t="s">
        <v>180</v>
      </c>
      <c r="I46" s="6" t="s">
        <v>51</v>
      </c>
      <c r="J46" s="5" t="s">
        <v>20</v>
      </c>
      <c r="K46" s="9">
        <v>43885</v>
      </c>
      <c r="L46" s="6" t="s">
        <v>172</v>
      </c>
      <c r="M46" s="34" t="s">
        <v>335</v>
      </c>
      <c r="N46" s="28">
        <v>2600000</v>
      </c>
    </row>
    <row r="47" spans="1:14" ht="57.75" customHeight="1" x14ac:dyDescent="0.25">
      <c r="A47" s="27">
        <f t="shared" si="0"/>
        <v>46</v>
      </c>
      <c r="B47" s="4" t="s">
        <v>181</v>
      </c>
      <c r="C47" s="5" t="s">
        <v>11</v>
      </c>
      <c r="D47" s="6" t="s">
        <v>24</v>
      </c>
      <c r="E47" s="6" t="s">
        <v>12</v>
      </c>
      <c r="F47" s="6" t="s">
        <v>182</v>
      </c>
      <c r="G47" s="8">
        <v>44312</v>
      </c>
      <c r="H47" s="6" t="s">
        <v>183</v>
      </c>
      <c r="I47" s="6" t="s">
        <v>19</v>
      </c>
      <c r="J47" s="5" t="s">
        <v>20</v>
      </c>
      <c r="K47" s="9">
        <v>44267</v>
      </c>
      <c r="L47" s="6" t="s">
        <v>81</v>
      </c>
      <c r="M47" s="34" t="s">
        <v>336</v>
      </c>
      <c r="N47" s="28">
        <v>3130298</v>
      </c>
    </row>
    <row r="48" spans="1:14" ht="57.75" customHeight="1" x14ac:dyDescent="0.25">
      <c r="A48" s="27">
        <f t="shared" si="0"/>
        <v>47</v>
      </c>
      <c r="B48" s="4" t="s">
        <v>184</v>
      </c>
      <c r="C48" s="5" t="s">
        <v>11</v>
      </c>
      <c r="D48" s="6" t="s">
        <v>24</v>
      </c>
      <c r="E48" s="6" t="s">
        <v>12</v>
      </c>
      <c r="F48" s="6" t="s">
        <v>102</v>
      </c>
      <c r="G48" s="8">
        <v>44312</v>
      </c>
      <c r="H48" s="6" t="s">
        <v>185</v>
      </c>
      <c r="I48" s="6" t="s">
        <v>19</v>
      </c>
      <c r="J48" s="5" t="s">
        <v>20</v>
      </c>
      <c r="K48" s="9">
        <v>44019</v>
      </c>
      <c r="L48" s="6" t="s">
        <v>186</v>
      </c>
      <c r="M48" s="34" t="s">
        <v>337</v>
      </c>
      <c r="N48" s="28">
        <v>3600000</v>
      </c>
    </row>
    <row r="49" spans="1:14" ht="57.75" customHeight="1" x14ac:dyDescent="0.25">
      <c r="A49" s="27">
        <f t="shared" si="0"/>
        <v>48</v>
      </c>
      <c r="B49" s="4" t="s">
        <v>187</v>
      </c>
      <c r="C49" s="5" t="s">
        <v>11</v>
      </c>
      <c r="D49" s="6" t="s">
        <v>24</v>
      </c>
      <c r="E49" s="6" t="s">
        <v>12</v>
      </c>
      <c r="F49" s="7" t="s">
        <v>188</v>
      </c>
      <c r="G49" s="8">
        <v>44312</v>
      </c>
      <c r="H49" s="6" t="s">
        <v>189</v>
      </c>
      <c r="I49" s="6" t="s">
        <v>123</v>
      </c>
      <c r="J49" s="5" t="s">
        <v>20</v>
      </c>
      <c r="K49" s="9">
        <v>44281</v>
      </c>
      <c r="L49" s="6" t="s">
        <v>172</v>
      </c>
      <c r="M49" s="34" t="s">
        <v>338</v>
      </c>
      <c r="N49" s="28">
        <v>38958985.079999998</v>
      </c>
    </row>
    <row r="50" spans="1:14" ht="84.6" customHeight="1" x14ac:dyDescent="0.25">
      <c r="A50" s="27">
        <f t="shared" si="0"/>
        <v>49</v>
      </c>
      <c r="B50" s="4" t="s">
        <v>190</v>
      </c>
      <c r="C50" s="5" t="s">
        <v>11</v>
      </c>
      <c r="D50" s="6" t="s">
        <v>24</v>
      </c>
      <c r="E50" s="6" t="s">
        <v>12</v>
      </c>
      <c r="F50" s="7" t="s">
        <v>191</v>
      </c>
      <c r="G50" s="8">
        <v>44312</v>
      </c>
      <c r="H50" s="6" t="s">
        <v>192</v>
      </c>
      <c r="I50" s="6" t="s">
        <v>193</v>
      </c>
      <c r="J50" s="5" t="s">
        <v>20</v>
      </c>
      <c r="K50" s="9">
        <v>43808</v>
      </c>
      <c r="L50" s="6" t="s">
        <v>172</v>
      </c>
      <c r="M50" s="34" t="s">
        <v>339</v>
      </c>
      <c r="N50" s="29" t="s">
        <v>129</v>
      </c>
    </row>
    <row r="51" spans="1:14" ht="57.75" customHeight="1" x14ac:dyDescent="0.25">
      <c r="A51" s="27">
        <f t="shared" si="0"/>
        <v>50</v>
      </c>
      <c r="B51" s="10" t="s">
        <v>194</v>
      </c>
      <c r="C51" s="5" t="s">
        <v>11</v>
      </c>
      <c r="D51" s="6" t="s">
        <v>24</v>
      </c>
      <c r="E51" s="6" t="s">
        <v>12</v>
      </c>
      <c r="F51" s="7" t="s">
        <v>195</v>
      </c>
      <c r="G51" s="8">
        <v>44419</v>
      </c>
      <c r="H51" s="6" t="s">
        <v>196</v>
      </c>
      <c r="I51" s="6" t="s">
        <v>127</v>
      </c>
      <c r="J51" s="5" t="s">
        <v>20</v>
      </c>
      <c r="K51" s="9">
        <v>44315</v>
      </c>
      <c r="L51" s="6" t="s">
        <v>172</v>
      </c>
      <c r="M51" s="34" t="s">
        <v>340</v>
      </c>
      <c r="N51" s="30">
        <v>9485615.1099999994</v>
      </c>
    </row>
    <row r="52" spans="1:14" ht="81" customHeight="1" x14ac:dyDescent="0.25">
      <c r="A52" s="27">
        <f t="shared" si="0"/>
        <v>51</v>
      </c>
      <c r="B52" s="10" t="s">
        <v>197</v>
      </c>
      <c r="C52" s="5" t="s">
        <v>11</v>
      </c>
      <c r="D52" s="6" t="s">
        <v>24</v>
      </c>
      <c r="E52" s="6" t="s">
        <v>12</v>
      </c>
      <c r="F52" s="7" t="s">
        <v>198</v>
      </c>
      <c r="G52" s="8">
        <v>44419</v>
      </c>
      <c r="H52" s="6" t="s">
        <v>199</v>
      </c>
      <c r="I52" s="6" t="s">
        <v>127</v>
      </c>
      <c r="J52" s="5" t="s">
        <v>20</v>
      </c>
      <c r="K52" s="9" t="s">
        <v>200</v>
      </c>
      <c r="L52" s="6" t="s">
        <v>201</v>
      </c>
      <c r="M52" s="34" t="s">
        <v>341</v>
      </c>
      <c r="N52" s="29" t="s">
        <v>202</v>
      </c>
    </row>
    <row r="53" spans="1:14" ht="57.75" customHeight="1" x14ac:dyDescent="0.25">
      <c r="A53" s="27">
        <f t="shared" si="0"/>
        <v>52</v>
      </c>
      <c r="B53" s="10" t="s">
        <v>203</v>
      </c>
      <c r="C53" s="5" t="s">
        <v>11</v>
      </c>
      <c r="D53" s="6" t="s">
        <v>24</v>
      </c>
      <c r="E53" s="6" t="s">
        <v>12</v>
      </c>
      <c r="F53" s="7" t="s">
        <v>204</v>
      </c>
      <c r="G53" s="8">
        <v>44419</v>
      </c>
      <c r="H53" s="6" t="s">
        <v>205</v>
      </c>
      <c r="I53" s="6" t="s">
        <v>123</v>
      </c>
      <c r="J53" s="5" t="s">
        <v>20</v>
      </c>
      <c r="K53" s="9">
        <v>42042</v>
      </c>
      <c r="L53" s="6" t="s">
        <v>201</v>
      </c>
      <c r="M53" s="34" t="s">
        <v>342</v>
      </c>
      <c r="N53" s="30">
        <v>448119.65</v>
      </c>
    </row>
    <row r="54" spans="1:14" ht="87.6" customHeight="1" x14ac:dyDescent="0.25">
      <c r="A54" s="27">
        <f t="shared" si="0"/>
        <v>53</v>
      </c>
      <c r="B54" s="10" t="s">
        <v>206</v>
      </c>
      <c r="C54" s="5" t="s">
        <v>11</v>
      </c>
      <c r="D54" s="6" t="s">
        <v>24</v>
      </c>
      <c r="E54" s="6" t="s">
        <v>12</v>
      </c>
      <c r="F54" s="7" t="s">
        <v>207</v>
      </c>
      <c r="G54" s="8">
        <v>44419</v>
      </c>
      <c r="H54" s="6" t="s">
        <v>208</v>
      </c>
      <c r="I54" s="11" t="s">
        <v>209</v>
      </c>
      <c r="J54" s="5" t="s">
        <v>20</v>
      </c>
      <c r="K54" s="12">
        <v>44349</v>
      </c>
      <c r="L54" s="6" t="s">
        <v>210</v>
      </c>
      <c r="M54" s="34" t="s">
        <v>343</v>
      </c>
      <c r="N54" s="31" t="s">
        <v>211</v>
      </c>
    </row>
    <row r="55" spans="1:14" ht="57.75" customHeight="1" x14ac:dyDescent="0.25">
      <c r="A55" s="27">
        <f t="shared" si="0"/>
        <v>54</v>
      </c>
      <c r="B55" s="10" t="s">
        <v>212</v>
      </c>
      <c r="C55" s="5" t="s">
        <v>11</v>
      </c>
      <c r="D55" s="6" t="s">
        <v>213</v>
      </c>
      <c r="E55" s="6" t="s">
        <v>214</v>
      </c>
      <c r="F55" s="7" t="s">
        <v>287</v>
      </c>
      <c r="G55" s="8">
        <v>44419</v>
      </c>
      <c r="H55" s="6" t="s">
        <v>215</v>
      </c>
      <c r="I55" s="11" t="s">
        <v>216</v>
      </c>
      <c r="J55" s="5" t="s">
        <v>20</v>
      </c>
      <c r="K55" s="12">
        <v>44378</v>
      </c>
      <c r="L55" s="6" t="s">
        <v>201</v>
      </c>
      <c r="M55" s="34" t="s">
        <v>344</v>
      </c>
      <c r="N55" s="31" t="s">
        <v>217</v>
      </c>
    </row>
    <row r="56" spans="1:14" ht="57.75" customHeight="1" x14ac:dyDescent="0.25">
      <c r="A56" s="27">
        <f t="shared" si="0"/>
        <v>55</v>
      </c>
      <c r="B56" s="10" t="s">
        <v>218</v>
      </c>
      <c r="C56" s="5" t="s">
        <v>11</v>
      </c>
      <c r="D56" s="6" t="s">
        <v>24</v>
      </c>
      <c r="E56" s="6" t="s">
        <v>12</v>
      </c>
      <c r="F56" s="7" t="s">
        <v>219</v>
      </c>
      <c r="G56" s="8">
        <v>44419</v>
      </c>
      <c r="H56" s="3" t="s">
        <v>220</v>
      </c>
      <c r="I56" s="6" t="s">
        <v>127</v>
      </c>
      <c r="J56" s="5" t="s">
        <v>20</v>
      </c>
      <c r="K56" s="12">
        <v>44008</v>
      </c>
      <c r="L56" s="6" t="s">
        <v>201</v>
      </c>
      <c r="M56" s="34" t="s">
        <v>345</v>
      </c>
      <c r="N56" s="31" t="s">
        <v>221</v>
      </c>
    </row>
    <row r="57" spans="1:14" ht="57.75" customHeight="1" x14ac:dyDescent="0.25">
      <c r="A57" s="27">
        <f t="shared" si="0"/>
        <v>56</v>
      </c>
      <c r="B57" s="10" t="s">
        <v>222</v>
      </c>
      <c r="C57" s="5" t="s">
        <v>11</v>
      </c>
      <c r="D57" s="6" t="s">
        <v>24</v>
      </c>
      <c r="E57" s="6" t="s">
        <v>12</v>
      </c>
      <c r="F57" s="7" t="s">
        <v>223</v>
      </c>
      <c r="G57" s="8">
        <v>44419</v>
      </c>
      <c r="H57" s="3" t="s">
        <v>224</v>
      </c>
      <c r="I57" s="6" t="s">
        <v>127</v>
      </c>
      <c r="J57" s="5" t="s">
        <v>20</v>
      </c>
      <c r="K57" s="12">
        <v>44375</v>
      </c>
      <c r="L57" s="6" t="s">
        <v>201</v>
      </c>
      <c r="M57" s="34" t="s">
        <v>346</v>
      </c>
      <c r="N57" s="31" t="s">
        <v>225</v>
      </c>
    </row>
    <row r="58" spans="1:14" ht="57.75" customHeight="1" x14ac:dyDescent="0.25">
      <c r="A58" s="27">
        <f t="shared" si="0"/>
        <v>57</v>
      </c>
      <c r="B58" s="10" t="s">
        <v>226</v>
      </c>
      <c r="C58" s="5" t="s">
        <v>11</v>
      </c>
      <c r="D58" s="6" t="s">
        <v>24</v>
      </c>
      <c r="E58" s="6" t="s">
        <v>12</v>
      </c>
      <c r="F58" s="7" t="s">
        <v>288</v>
      </c>
      <c r="G58" s="8">
        <v>44419</v>
      </c>
      <c r="H58" s="3" t="s">
        <v>227</v>
      </c>
      <c r="I58" s="6" t="s">
        <v>127</v>
      </c>
      <c r="J58" s="5" t="s">
        <v>20</v>
      </c>
      <c r="K58" s="12">
        <v>39513</v>
      </c>
      <c r="L58" s="6" t="s">
        <v>43</v>
      </c>
      <c r="M58" s="34" t="s">
        <v>347</v>
      </c>
      <c r="N58" s="31" t="s">
        <v>228</v>
      </c>
    </row>
    <row r="59" spans="1:14" ht="57.75" customHeight="1" x14ac:dyDescent="0.25">
      <c r="A59" s="27">
        <f t="shared" si="0"/>
        <v>58</v>
      </c>
      <c r="B59" s="10" t="s">
        <v>229</v>
      </c>
      <c r="C59" s="5" t="s">
        <v>11</v>
      </c>
      <c r="D59" s="6" t="s">
        <v>24</v>
      </c>
      <c r="E59" s="6" t="s">
        <v>12</v>
      </c>
      <c r="F59" s="7" t="s">
        <v>219</v>
      </c>
      <c r="G59" s="8">
        <v>44419</v>
      </c>
      <c r="H59" s="3" t="s">
        <v>230</v>
      </c>
      <c r="I59" s="6" t="s">
        <v>127</v>
      </c>
      <c r="J59" s="5" t="s">
        <v>20</v>
      </c>
      <c r="K59" s="12">
        <v>44008</v>
      </c>
      <c r="L59" s="6" t="s">
        <v>201</v>
      </c>
      <c r="M59" s="34" t="s">
        <v>345</v>
      </c>
      <c r="N59" s="31" t="s">
        <v>221</v>
      </c>
    </row>
    <row r="60" spans="1:14" ht="57.75" customHeight="1" x14ac:dyDescent="0.25">
      <c r="A60" s="27">
        <f t="shared" si="0"/>
        <v>59</v>
      </c>
      <c r="B60" s="10" t="s">
        <v>231</v>
      </c>
      <c r="C60" s="5" t="s">
        <v>11</v>
      </c>
      <c r="D60" s="6" t="s">
        <v>24</v>
      </c>
      <c r="E60" s="6" t="s">
        <v>12</v>
      </c>
      <c r="F60" s="7" t="s">
        <v>289</v>
      </c>
      <c r="G60" s="8">
        <v>44419</v>
      </c>
      <c r="H60" s="3" t="s">
        <v>232</v>
      </c>
      <c r="I60" s="6" t="s">
        <v>127</v>
      </c>
      <c r="J60" s="5" t="s">
        <v>20</v>
      </c>
      <c r="K60" s="12">
        <v>43365</v>
      </c>
      <c r="L60" s="6" t="s">
        <v>201</v>
      </c>
      <c r="M60" s="34" t="s">
        <v>348</v>
      </c>
      <c r="N60" s="31" t="s">
        <v>225</v>
      </c>
    </row>
    <row r="61" spans="1:14" ht="57.75" customHeight="1" x14ac:dyDescent="0.25">
      <c r="A61" s="27">
        <f t="shared" si="0"/>
        <v>60</v>
      </c>
      <c r="B61" s="10" t="s">
        <v>233</v>
      </c>
      <c r="C61" s="5" t="s">
        <v>11</v>
      </c>
      <c r="D61" s="6" t="s">
        <v>24</v>
      </c>
      <c r="E61" s="6" t="s">
        <v>12</v>
      </c>
      <c r="F61" s="7" t="s">
        <v>290</v>
      </c>
      <c r="G61" s="8">
        <v>44419</v>
      </c>
      <c r="H61" s="3" t="s">
        <v>234</v>
      </c>
      <c r="I61" s="6" t="s">
        <v>127</v>
      </c>
      <c r="J61" s="5" t="s">
        <v>20</v>
      </c>
      <c r="K61" s="12">
        <v>43621</v>
      </c>
      <c r="L61" s="6" t="s">
        <v>201</v>
      </c>
      <c r="M61" s="34" t="s">
        <v>349</v>
      </c>
      <c r="N61" s="31" t="s">
        <v>235</v>
      </c>
    </row>
    <row r="62" spans="1:14" ht="57.75" customHeight="1" x14ac:dyDescent="0.25">
      <c r="A62" s="27">
        <f t="shared" si="0"/>
        <v>61</v>
      </c>
      <c r="B62" s="10" t="s">
        <v>218</v>
      </c>
      <c r="C62" s="5" t="s">
        <v>11</v>
      </c>
      <c r="D62" s="6" t="s">
        <v>24</v>
      </c>
      <c r="E62" s="6" t="s">
        <v>12</v>
      </c>
      <c r="F62" s="7" t="s">
        <v>219</v>
      </c>
      <c r="G62" s="8">
        <v>44419</v>
      </c>
      <c r="H62" s="3" t="s">
        <v>236</v>
      </c>
      <c r="I62" s="6" t="s">
        <v>127</v>
      </c>
      <c r="J62" s="5" t="s">
        <v>20</v>
      </c>
      <c r="K62" s="12">
        <v>44008</v>
      </c>
      <c r="L62" s="6" t="s">
        <v>201</v>
      </c>
      <c r="M62" s="34" t="s">
        <v>349</v>
      </c>
      <c r="N62" s="31" t="s">
        <v>221</v>
      </c>
    </row>
    <row r="63" spans="1:14" ht="84.6" customHeight="1" x14ac:dyDescent="0.25">
      <c r="A63" s="27">
        <f t="shared" si="0"/>
        <v>62</v>
      </c>
      <c r="B63" s="10" t="s">
        <v>237</v>
      </c>
      <c r="C63" s="5" t="s">
        <v>11</v>
      </c>
      <c r="D63" s="6" t="s">
        <v>24</v>
      </c>
      <c r="E63" s="6" t="s">
        <v>12</v>
      </c>
      <c r="F63" s="7" t="s">
        <v>285</v>
      </c>
      <c r="G63" s="8">
        <v>44419</v>
      </c>
      <c r="H63" s="3" t="s">
        <v>238</v>
      </c>
      <c r="I63" s="6" t="s">
        <v>216</v>
      </c>
      <c r="J63" s="5" t="s">
        <v>20</v>
      </c>
      <c r="K63" s="12">
        <v>42537</v>
      </c>
      <c r="L63" s="6" t="s">
        <v>43</v>
      </c>
      <c r="M63" s="34" t="s">
        <v>350</v>
      </c>
      <c r="N63" s="28">
        <v>3469840</v>
      </c>
    </row>
    <row r="64" spans="1:14" ht="57.75" customHeight="1" x14ac:dyDescent="0.25">
      <c r="A64" s="27">
        <f t="shared" si="0"/>
        <v>63</v>
      </c>
      <c r="B64" s="10" t="s">
        <v>239</v>
      </c>
      <c r="C64" s="5" t="s">
        <v>11</v>
      </c>
      <c r="D64" s="6" t="s">
        <v>161</v>
      </c>
      <c r="E64" s="6" t="s">
        <v>240</v>
      </c>
      <c r="F64" s="7" t="s">
        <v>13</v>
      </c>
      <c r="G64" s="8">
        <v>44419</v>
      </c>
      <c r="H64" s="3" t="s">
        <v>241</v>
      </c>
      <c r="I64" s="6" t="s">
        <v>242</v>
      </c>
      <c r="J64" s="5" t="s">
        <v>20</v>
      </c>
      <c r="K64" s="12">
        <v>44392</v>
      </c>
      <c r="L64" s="6" t="s">
        <v>14</v>
      </c>
      <c r="M64" s="34" t="s">
        <v>351</v>
      </c>
      <c r="N64" s="28">
        <v>3109360</v>
      </c>
    </row>
    <row r="65" spans="1:14" ht="57.75" customHeight="1" x14ac:dyDescent="0.25">
      <c r="A65" s="27">
        <f t="shared" si="0"/>
        <v>64</v>
      </c>
      <c r="B65" s="10" t="s">
        <v>243</v>
      </c>
      <c r="C65" s="5" t="s">
        <v>11</v>
      </c>
      <c r="D65" s="6" t="s">
        <v>24</v>
      </c>
      <c r="E65" s="6" t="s">
        <v>12</v>
      </c>
      <c r="F65" s="7" t="s">
        <v>244</v>
      </c>
      <c r="G65" s="8">
        <v>44419</v>
      </c>
      <c r="H65" s="3" t="s">
        <v>232</v>
      </c>
      <c r="I65" s="6" t="s">
        <v>242</v>
      </c>
      <c r="J65" s="5" t="s">
        <v>20</v>
      </c>
      <c r="K65" s="12">
        <v>43889</v>
      </c>
      <c r="L65" s="11" t="s">
        <v>245</v>
      </c>
      <c r="M65" s="34" t="s">
        <v>352</v>
      </c>
      <c r="N65" s="28">
        <v>3109360</v>
      </c>
    </row>
    <row r="66" spans="1:14" ht="57.75" customHeight="1" x14ac:dyDescent="0.25">
      <c r="A66" s="27">
        <f t="shared" si="0"/>
        <v>65</v>
      </c>
      <c r="B66" s="10" t="s">
        <v>124</v>
      </c>
      <c r="C66" s="5" t="s">
        <v>11</v>
      </c>
      <c r="D66" s="6" t="s">
        <v>24</v>
      </c>
      <c r="E66" s="6" t="s">
        <v>12</v>
      </c>
      <c r="F66" s="6" t="s">
        <v>125</v>
      </c>
      <c r="G66" s="8">
        <v>44419</v>
      </c>
      <c r="H66" s="3" t="s">
        <v>246</v>
      </c>
      <c r="I66" s="11" t="s">
        <v>127</v>
      </c>
      <c r="J66" s="5" t="s">
        <v>20</v>
      </c>
      <c r="K66" s="12">
        <v>39871</v>
      </c>
      <c r="L66" s="6" t="s">
        <v>128</v>
      </c>
      <c r="M66" s="34" t="s">
        <v>321</v>
      </c>
      <c r="N66" s="29" t="s">
        <v>247</v>
      </c>
    </row>
    <row r="67" spans="1:14" ht="57.75" customHeight="1" x14ac:dyDescent="0.25">
      <c r="A67" s="27">
        <f t="shared" si="0"/>
        <v>66</v>
      </c>
      <c r="B67" s="10" t="s">
        <v>248</v>
      </c>
      <c r="C67" s="5" t="s">
        <v>11</v>
      </c>
      <c r="D67" s="6" t="s">
        <v>24</v>
      </c>
      <c r="E67" s="6" t="s">
        <v>12</v>
      </c>
      <c r="F67" s="7" t="s">
        <v>249</v>
      </c>
      <c r="G67" s="8">
        <v>44419</v>
      </c>
      <c r="H67" s="3" t="s">
        <v>250</v>
      </c>
      <c r="I67" s="11" t="s">
        <v>251</v>
      </c>
      <c r="J67" s="5" t="s">
        <v>20</v>
      </c>
      <c r="K67" s="12">
        <v>44404</v>
      </c>
      <c r="L67" s="6" t="s">
        <v>43</v>
      </c>
      <c r="M67" s="34" t="s">
        <v>353</v>
      </c>
      <c r="N67" s="30" t="s">
        <v>252</v>
      </c>
    </row>
    <row r="68" spans="1:14" ht="57.75" customHeight="1" x14ac:dyDescent="0.25">
      <c r="A68" s="27">
        <f t="shared" ref="A68:A76" si="1">A67+1</f>
        <v>67</v>
      </c>
      <c r="B68" s="10" t="s">
        <v>253</v>
      </c>
      <c r="C68" s="5" t="s">
        <v>11</v>
      </c>
      <c r="D68" s="11" t="s">
        <v>254</v>
      </c>
      <c r="E68" s="3" t="s">
        <v>255</v>
      </c>
      <c r="F68" s="7" t="s">
        <v>256</v>
      </c>
      <c r="G68" s="8">
        <v>44419</v>
      </c>
      <c r="H68" s="3" t="s">
        <v>257</v>
      </c>
      <c r="I68" s="6" t="s">
        <v>242</v>
      </c>
      <c r="J68" s="5" t="s">
        <v>20</v>
      </c>
      <c r="K68" s="12">
        <v>44406</v>
      </c>
      <c r="L68" s="11" t="s">
        <v>99</v>
      </c>
      <c r="M68" s="34" t="s">
        <v>354</v>
      </c>
      <c r="N68" s="30">
        <v>3420560</v>
      </c>
    </row>
    <row r="69" spans="1:14" ht="90.6" customHeight="1" x14ac:dyDescent="0.25">
      <c r="A69" s="27">
        <f t="shared" si="1"/>
        <v>68</v>
      </c>
      <c r="B69" s="10" t="s">
        <v>258</v>
      </c>
      <c r="C69" s="5" t="s">
        <v>11</v>
      </c>
      <c r="D69" s="6" t="s">
        <v>24</v>
      </c>
      <c r="E69" s="6" t="s">
        <v>12</v>
      </c>
      <c r="F69" s="7" t="s">
        <v>286</v>
      </c>
      <c r="G69" s="8">
        <v>44419</v>
      </c>
      <c r="H69" s="3" t="s">
        <v>259</v>
      </c>
      <c r="I69" s="6" t="s">
        <v>260</v>
      </c>
      <c r="J69" s="5" t="s">
        <v>20</v>
      </c>
      <c r="K69" s="12">
        <v>42537</v>
      </c>
      <c r="L69" s="6" t="s">
        <v>43</v>
      </c>
      <c r="M69" s="34" t="s">
        <v>350</v>
      </c>
      <c r="N69" s="30">
        <v>11147294</v>
      </c>
    </row>
    <row r="70" spans="1:14" ht="121.9" customHeight="1" x14ac:dyDescent="0.25">
      <c r="A70" s="27">
        <f t="shared" si="1"/>
        <v>69</v>
      </c>
      <c r="B70" s="10" t="s">
        <v>261</v>
      </c>
      <c r="C70" s="5" t="s">
        <v>11</v>
      </c>
      <c r="D70" s="6" t="s">
        <v>24</v>
      </c>
      <c r="E70" s="6" t="s">
        <v>12</v>
      </c>
      <c r="F70" s="7" t="s">
        <v>262</v>
      </c>
      <c r="G70" s="8">
        <v>44419</v>
      </c>
      <c r="H70" s="3" t="s">
        <v>263</v>
      </c>
      <c r="I70" s="11" t="s">
        <v>127</v>
      </c>
      <c r="J70" s="5" t="s">
        <v>20</v>
      </c>
      <c r="K70" s="12">
        <v>44147</v>
      </c>
      <c r="L70" s="11" t="s">
        <v>264</v>
      </c>
      <c r="M70" s="34" t="s">
        <v>355</v>
      </c>
      <c r="N70" s="30" t="s">
        <v>265</v>
      </c>
    </row>
    <row r="71" spans="1:14" ht="108" customHeight="1" x14ac:dyDescent="0.25">
      <c r="A71" s="27">
        <f t="shared" si="1"/>
        <v>70</v>
      </c>
      <c r="B71" s="10" t="s">
        <v>266</v>
      </c>
      <c r="C71" s="5" t="s">
        <v>11</v>
      </c>
      <c r="D71" s="6" t="s">
        <v>24</v>
      </c>
      <c r="E71" s="6" t="s">
        <v>12</v>
      </c>
      <c r="F71" s="7" t="s">
        <v>267</v>
      </c>
      <c r="G71" s="8">
        <v>44428</v>
      </c>
      <c r="H71" s="3"/>
      <c r="I71" s="11" t="s">
        <v>127</v>
      </c>
      <c r="J71" s="5" t="s">
        <v>20</v>
      </c>
      <c r="K71" s="12">
        <v>44420</v>
      </c>
      <c r="L71" s="6" t="s">
        <v>43</v>
      </c>
      <c r="M71" s="34" t="s">
        <v>341</v>
      </c>
      <c r="N71" s="30" t="s">
        <v>268</v>
      </c>
    </row>
    <row r="72" spans="1:14" ht="142.15" customHeight="1" x14ac:dyDescent="0.25">
      <c r="A72" s="27">
        <f t="shared" si="1"/>
        <v>71</v>
      </c>
      <c r="B72" s="10" t="s">
        <v>269</v>
      </c>
      <c r="C72" s="5" t="s">
        <v>11</v>
      </c>
      <c r="D72" s="6" t="s">
        <v>24</v>
      </c>
      <c r="E72" s="6" t="s">
        <v>12</v>
      </c>
      <c r="F72" s="7" t="s">
        <v>291</v>
      </c>
      <c r="G72" s="8">
        <v>44428</v>
      </c>
      <c r="H72" s="3" t="s">
        <v>270</v>
      </c>
      <c r="I72" s="11" t="s">
        <v>271</v>
      </c>
      <c r="J72" s="5" t="s">
        <v>20</v>
      </c>
      <c r="K72" s="12">
        <v>43179</v>
      </c>
      <c r="L72" s="11" t="s">
        <v>128</v>
      </c>
      <c r="M72" s="34" t="s">
        <v>321</v>
      </c>
      <c r="N72" s="30" t="s">
        <v>272</v>
      </c>
    </row>
    <row r="73" spans="1:14" ht="110.45" customHeight="1" x14ac:dyDescent="0.25">
      <c r="A73" s="27">
        <f t="shared" si="1"/>
        <v>72</v>
      </c>
      <c r="B73" s="10" t="s">
        <v>273</v>
      </c>
      <c r="C73" s="5" t="s">
        <v>11</v>
      </c>
      <c r="D73" s="6" t="s">
        <v>24</v>
      </c>
      <c r="E73" s="6" t="s">
        <v>12</v>
      </c>
      <c r="F73" s="7" t="s">
        <v>292</v>
      </c>
      <c r="G73" s="8">
        <v>44428</v>
      </c>
      <c r="H73" s="3"/>
      <c r="I73" s="11" t="s">
        <v>271</v>
      </c>
      <c r="J73" s="5" t="s">
        <v>20</v>
      </c>
      <c r="K73" s="12">
        <v>44426</v>
      </c>
      <c r="L73" s="11" t="s">
        <v>128</v>
      </c>
      <c r="M73" s="34" t="s">
        <v>356</v>
      </c>
      <c r="N73" s="30" t="s">
        <v>274</v>
      </c>
    </row>
    <row r="74" spans="1:14" ht="108" customHeight="1" x14ac:dyDescent="0.25">
      <c r="A74" s="27">
        <f t="shared" si="1"/>
        <v>73</v>
      </c>
      <c r="B74" s="10" t="s">
        <v>275</v>
      </c>
      <c r="C74" s="5" t="s">
        <v>11</v>
      </c>
      <c r="D74" s="6" t="s">
        <v>24</v>
      </c>
      <c r="E74" s="6" t="s">
        <v>12</v>
      </c>
      <c r="F74" s="7" t="s">
        <v>293</v>
      </c>
      <c r="G74" s="8">
        <v>44428</v>
      </c>
      <c r="H74" s="3"/>
      <c r="I74" s="11" t="s">
        <v>216</v>
      </c>
      <c r="J74" s="5" t="s">
        <v>20</v>
      </c>
      <c r="K74" s="12">
        <v>44419</v>
      </c>
      <c r="L74" s="11" t="s">
        <v>264</v>
      </c>
      <c r="M74" s="34" t="s">
        <v>357</v>
      </c>
      <c r="N74" s="30" t="s">
        <v>276</v>
      </c>
    </row>
    <row r="75" spans="1:14" ht="191.45" customHeight="1" x14ac:dyDescent="0.25">
      <c r="A75" s="27">
        <f t="shared" si="1"/>
        <v>74</v>
      </c>
      <c r="B75" s="10" t="s">
        <v>277</v>
      </c>
      <c r="C75" s="5" t="s">
        <v>11</v>
      </c>
      <c r="D75" s="11" t="s">
        <v>278</v>
      </c>
      <c r="E75" s="6" t="s">
        <v>279</v>
      </c>
      <c r="F75" s="7" t="s">
        <v>294</v>
      </c>
      <c r="G75" s="8">
        <v>44428</v>
      </c>
      <c r="H75" s="3"/>
      <c r="I75" s="11" t="s">
        <v>123</v>
      </c>
      <c r="J75" s="5" t="s">
        <v>20</v>
      </c>
      <c r="K75" s="12">
        <v>44425</v>
      </c>
      <c r="L75" s="11" t="s">
        <v>264</v>
      </c>
      <c r="M75" s="34" t="s">
        <v>349</v>
      </c>
      <c r="N75" s="30">
        <v>24278391.899999999</v>
      </c>
    </row>
    <row r="76" spans="1:14" ht="83.45" customHeight="1" x14ac:dyDescent="0.25">
      <c r="A76" s="32">
        <f t="shared" si="1"/>
        <v>75</v>
      </c>
      <c r="B76" s="20" t="s">
        <v>280</v>
      </c>
      <c r="C76" s="13" t="s">
        <v>11</v>
      </c>
      <c r="D76" s="14" t="s">
        <v>24</v>
      </c>
      <c r="E76" s="14" t="s">
        <v>12</v>
      </c>
      <c r="F76" s="15" t="s">
        <v>295</v>
      </c>
      <c r="G76" s="16">
        <v>44428</v>
      </c>
      <c r="H76" s="17"/>
      <c r="I76" s="21" t="s">
        <v>127</v>
      </c>
      <c r="J76" s="13" t="s">
        <v>20</v>
      </c>
      <c r="K76" s="22">
        <v>44425</v>
      </c>
      <c r="L76" s="21" t="s">
        <v>264</v>
      </c>
      <c r="M76" s="35" t="s">
        <v>358</v>
      </c>
      <c r="N76" s="33" t="s">
        <v>281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5B847771DD041BDAB530DA34EB7CE" ma:contentTypeVersion="17" ma:contentTypeDescription="Create a new document." ma:contentTypeScope="" ma:versionID="8168d7fa03397917f5aacb57417f3c6b">
  <xsd:schema xmlns:xsd="http://www.w3.org/2001/XMLSchema" xmlns:xs="http://www.w3.org/2001/XMLSchema" xmlns:p="http://schemas.microsoft.com/office/2006/metadata/properties" xmlns:ns3="0be4f576-4149-455b-a884-6cb5df46e56a" xmlns:ns4="380cf33b-f7fa-4eb8-aaac-c2471e7c383e" targetNamespace="http://schemas.microsoft.com/office/2006/metadata/properties" ma:root="true" ma:fieldsID="5d123a3d17f4cd91dfc173d322b028b2" ns3:_="" ns4:_="">
    <xsd:import namespace="0be4f576-4149-455b-a884-6cb5df46e56a"/>
    <xsd:import namespace="380cf33b-f7fa-4eb8-aaac-c2471e7c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4f576-4149-455b-a884-6cb5df46e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f33b-f7fa-4eb8-aaac-c2471e7c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e4f576-4149-455b-a884-6cb5df46e56a" xsi:nil="true"/>
  </documentManagement>
</p:properties>
</file>

<file path=customXml/itemProps1.xml><?xml version="1.0" encoding="utf-8"?>
<ds:datastoreItem xmlns:ds="http://schemas.openxmlformats.org/officeDocument/2006/customXml" ds:itemID="{5EEA5E65-E8A9-4023-9356-0FB325031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4f576-4149-455b-a884-6cb5df46e56a"/>
    <ds:schemaRef ds:uri="380cf33b-f7fa-4eb8-aaac-c2471e7c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CB5E3D-5AAE-43AE-8AA5-B5400D3A7B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FEC206-4BB2-489E-A3D8-D001003256DF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0be4f576-4149-455b-a884-6cb5df46e56a"/>
    <ds:schemaRef ds:uri="http://schemas.microsoft.com/office/infopath/2007/PartnerControls"/>
    <ds:schemaRef ds:uri="380cf33b-f7fa-4eb8-aaac-c2471e7c38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CONTRATISTAS INCI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anitu</dc:creator>
  <cp:lastModifiedBy>Jenny Andrea Malaver Santos</cp:lastModifiedBy>
  <dcterms:created xsi:type="dcterms:W3CDTF">2021-08-23T18:28:09Z</dcterms:created>
  <dcterms:modified xsi:type="dcterms:W3CDTF">2024-10-04T17:28:30Z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7d9de276-ea5f-4c1b-b2fa-d67bc8b7e622</vt:lpwstr>
  </property>
  <property fmtid="{D5CDD505-2E9C-101B-9397-08002B2CF9AE}" pid="3" name="ContentTypeId">
    <vt:lpwstr>0x0101008B55B847771DD041BDAB530DA34EB7CE</vt:lpwstr>
  </property>
</Properties>
</file>