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a\OneDrive - INCI\ADMINISTRATIVA Y FINANCIERA 2023\PRESUPUESTO\"/>
    </mc:Choice>
  </mc:AlternateContent>
  <bookViews>
    <workbookView xWindow="0" yWindow="0" windowWidth="20490" windowHeight="7155" activeTab="1"/>
  </bookViews>
  <sheets>
    <sheet name="EJE. INGRESOS " sheetId="1" r:id="rId1"/>
    <sheet name="GRAFICA" sheetId="3" r:id="rId2"/>
  </sheets>
  <calcPr calcId="152511"/>
</workbook>
</file>

<file path=xl/calcChain.xml><?xml version="1.0" encoding="utf-8"?>
<calcChain xmlns="http://schemas.openxmlformats.org/spreadsheetml/2006/main">
  <c r="AT21" i="3" l="1"/>
  <c r="AT22" i="3"/>
  <c r="AT20" i="3"/>
</calcChain>
</file>

<file path=xl/sharedStrings.xml><?xml version="1.0" encoding="utf-8"?>
<sst xmlns="http://schemas.openxmlformats.org/spreadsheetml/2006/main" count="374" uniqueCount="89">
  <si>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</si>
  <si>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</si>
  <si>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</si>
  <si>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</si>
  <si>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</si>
  <si>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</si>
  <si>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</si>
  <si>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</si>
  <si>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Año Fiscal</t>
  </si>
  <si>
    <t>2023</t>
  </si>
  <si>
    <t/>
  </si>
  <si>
    <t>Vigencia Fiscal</t>
  </si>
  <si>
    <t>Actual</t>
  </si>
  <si>
    <t>Mes</t>
  </si>
  <si>
    <t>Junio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</si>
  <si>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</si>
  <si>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</si>
  <si>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</si>
  <si>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</si>
  <si>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</si>
  <si>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</si>
  <si>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</si>
  <si>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</si>
  <si>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</si>
  <si>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</si>
  <si>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</si>
  <si>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</si>
  <si>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</si>
  <si>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</si>
  <si>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</si>
  <si>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</si>
  <si>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</si>
  <si>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</si>
  <si>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</si>
  <si>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</si>
  <si>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</si>
  <si>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</si>
  <si>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</si>
  <si>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</si>
  <si>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</si>
  <si>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</si>
  <si>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</si>
  <si>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</si>
  <si>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</si>
  <si>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</si>
  <si>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</si>
  <si>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</si>
  <si>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</si>
  <si>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</si>
  <si>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</si>
  <si>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</si>
  <si>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</si>
  <si>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</si>
  <si>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</si>
  <si>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</si>
  <si>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</si>
  <si>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</si>
  <si>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</si>
  <si>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</si>
  <si>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</si>
  <si>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</si>
  <si>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</si>
  <si>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</si>
  <si>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</si>
  <si>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</si>
  <si>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</si>
  <si>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</si>
  <si>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</si>
  <si>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</si>
  <si>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</si>
  <si>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</si>
  <si>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</si>
  <si>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</si>
  <si>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GLADYS MIREYA PARDO MORALES</t>
  </si>
  <si>
    <t>SINTHYA PAMELA MARIN RODRIGUEZ</t>
  </si>
  <si>
    <t>DIANA PATRICIA AREVALO REINA</t>
  </si>
  <si>
    <t xml:space="preserve">Coordinadora Administrativa y Financiera </t>
  </si>
  <si>
    <t>Técnico Administrativo - Presupuesto</t>
  </si>
  <si>
    <t>Profesional Especializado - Tesoreria</t>
  </si>
  <si>
    <t>=</t>
  </si>
  <si>
    <t>laS</t>
  </si>
  <si>
    <t>M</t>
  </si>
  <si>
    <t>P</t>
  </si>
  <si>
    <t>RE</t>
  </si>
  <si>
    <t>p</t>
  </si>
  <si>
    <t>n</t>
  </si>
  <si>
    <t>% de</t>
  </si>
  <si>
    <t>EL recaudo de ingresos propios por venta de  la Unidad productiva  -IMPRENTA y de LA TIENDA, cumplen con la meta anual de recaudo, a corte de Junio 30 -2023, en  el 66%, lo que permite proyectar que  se logrará el cumplimiento total de la meta anual y un posible excedente en recaudos con  la elaboración de tarjetones electorales en braille  ante las elecciones de alcaldes y gobernadores . La grafica señala el nivel de Ingresos por Ventas y por Excedentes financieros que se otorgaron al INCI para la presente vigencia, los cuales ya se incorporaron.</t>
  </si>
  <si>
    <t>PORCENTAJE 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</si>
</sst>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0" fontId="8" fillId="4" borderId="0" xfId="2" applyFont="1" applyFill="1" applyBorder="1" applyAlignment="1">
      <alignment vertical="top"/>
    </xf>
    <xf numFmtId="0" fontId="9" fillId="0" borderId="0" xfId="2" applyFont="1" applyFill="1" applyBorder="1" applyAlignment="1">
      <alignment vertical="top"/>
    </xf>
    <xf numFmtId="0" fontId="9" fillId="4" borderId="0" xfId="2" applyFont="1" applyFill="1" applyBorder="1" applyAlignment="1">
      <alignment vertical="top"/>
    </xf>
    <xf numFmtId="0" fontId="10" fillId="4" borderId="0" xfId="2" applyFont="1" applyFill="1" applyBorder="1" applyAlignment="1">
      <alignment vertical="top"/>
    </xf>
    <xf numFmtId="0" fontId="11" fillId="4" borderId="0" xfId="2" applyFont="1" applyFill="1" applyBorder="1" applyAlignment="1">
      <alignment vertical="top"/>
    </xf>
    <xf numFmtId="0" fontId="12" fillId="4" borderId="0" xfId="3" applyFont="1" applyFill="1" applyAlignment="1">
      <alignment vertical="top" wrapText="1"/>
    </xf>
    <xf numFmtId="0" fontId="13" fillId="4" borderId="0" xfId="2" applyFont="1" applyFill="1" applyBorder="1" applyAlignment="1">
      <alignment vertical="top"/>
    </xf>
    <xf numFmtId="0" fontId="14" fillId="4" borderId="0" xfId="2" applyFont="1" applyFill="1" applyBorder="1" applyAlignment="1">
      <alignment vertical="top"/>
    </xf>
    <xf numFmtId="41" fontId="14" fillId="4" borderId="0" xfId="4" applyFont="1" applyFill="1" applyBorder="1" applyAlignment="1">
      <alignment vertical="top"/>
    </xf>
    <xf numFmtId="43" fontId="15" fillId="4" borderId="0" xfId="5" applyNumberFormat="1" applyFont="1" applyFill="1" applyAlignment="1">
      <alignment horizontal="center" vertical="center"/>
    </xf>
    <xf numFmtId="0" fontId="6" fillId="0" borderId="9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horizontal="right" vertical="center" wrapText="1"/>
    </xf>
    <xf numFmtId="164" fontId="3" fillId="0" borderId="9" xfId="1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7" fillId="2" borderId="9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7" fillId="2" borderId="9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6" fillId="3" borderId="9" xfId="0" applyNumberFormat="1" applyFont="1" applyFill="1" applyBorder="1" applyAlignment="1">
      <alignment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4" fillId="0" borderId="9" xfId="0" applyNumberFormat="1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/>
    </xf>
    <xf numFmtId="164" fontId="14" fillId="0" borderId="9" xfId="1" applyNumberFormat="1" applyFont="1" applyFill="1" applyBorder="1" applyAlignment="1">
      <alignment horizontal="right" vertical="center" wrapText="1"/>
    </xf>
    <xf numFmtId="164" fontId="17" fillId="0" borderId="9" xfId="1" applyNumberFormat="1" applyFont="1" applyFill="1" applyBorder="1" applyAlignment="1">
      <alignment vertical="center"/>
    </xf>
    <xf numFmtId="164" fontId="14" fillId="0" borderId="9" xfId="1" applyNumberFormat="1" applyFont="1" applyFill="1" applyBorder="1" applyAlignment="1">
      <alignment horizontal="right" vertical="center" wrapText="1"/>
    </xf>
    <xf numFmtId="9" fontId="17" fillId="0" borderId="9" xfId="6" applyFont="1" applyFill="1" applyBorder="1" applyAlignment="1">
      <alignment horizontal="center" vertical="center"/>
    </xf>
    <xf numFmtId="43" fontId="17" fillId="0" borderId="9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</cellXfs>
  <cellStyles count="7">
    <cellStyle name="Millares [0]" xfId="1" builtinId="6"/>
    <cellStyle name="Millares [0] 2 2 2 2 2 2 2 2" xfId="4"/>
    <cellStyle name="Normal" xfId="0" builtinId="0"/>
    <cellStyle name="Normal 2 2" xfId="2"/>
    <cellStyle name="Normal 2 2 2 2 4 2 2" xfId="5"/>
    <cellStyle name="Normal 3 2 2 2 2 2 2" xfId="3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EJECUCION  </a:t>
            </a:r>
            <a:r>
              <a:rPr lang="es-CO" b="1" baseline="0">
                <a:solidFill>
                  <a:srgbClr val="0070C0"/>
                </a:solidFill>
              </a:rPr>
              <a:t> DE   INGRESOS A  JUNIO 30-2023 </a:t>
            </a:r>
            <a:endParaRPr lang="es-CO" b="1">
              <a:solidFill>
                <a:srgbClr val="0070C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24759405074365"/>
          <c:y val="0.17171296296296296"/>
          <c:w val="0.71296697287839017"/>
          <c:h val="0.74403579760863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GRAFICA!$AC$10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GRAFICA!$AD$10:$AT$10</c15:sqref>
                  </c15:fullRef>
                </c:ext>
              </c:extLst>
              <c:f>(GRAFICA!$AD$10,GRAFICA!$AF$10,GRAFICA!$AH$10:$AR$10)</c:f>
            </c:numRef>
          </c:val>
        </c:ser>
        <c:ser>
          <c:idx val="1"/>
          <c:order val="1"/>
          <c:tx>
            <c:strRef>
              <c:f>GRAFICA!$AC$11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GRAFICA!$AD$11:$AT$11</c15:sqref>
                  </c15:fullRef>
                </c:ext>
              </c:extLst>
              <c:f>(GRAFICA!$AD$11,GRAFICA!$AF$11,GRAFICA!$AH$11:$AR$11)</c:f>
            </c:numRef>
          </c:val>
        </c:ser>
        <c:ser>
          <c:idx val="2"/>
          <c:order val="2"/>
          <c:tx>
            <c:strRef>
              <c:f>GRAFICA!$AC$12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GRAFICA!$AD$12:$AT$12</c15:sqref>
                  </c15:fullRef>
                </c:ext>
              </c:extLst>
              <c:f>(GRAFICA!$AD$12,GRAFICA!$AF$12,GRAFICA!$AH$12:$AR$12)</c:f>
            </c:numRef>
          </c:val>
        </c:ser>
        <c:ser>
          <c:idx val="3"/>
          <c:order val="3"/>
          <c:tx>
            <c:strRef>
              <c:f>GRAFICA!$AC$13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GRAFICA!$AD$13:$AT$13</c15:sqref>
                  </c15:fullRef>
                </c:ext>
              </c:extLst>
              <c:f>(GRAFICA!$AD$13,GRAFICA!$AF$13,GRAFICA!$AH$13:$AR$13)</c:f>
            </c:numRef>
          </c:val>
        </c:ser>
        <c:ser>
          <c:idx val="4"/>
          <c:order val="4"/>
          <c:tx>
            <c:strRef>
              <c:f>GRAFICA!$AC$14</c:f>
              <c:strCache>
                <c:ptCount val="1"/>
                <c:pt idx="0">
                  <c:v>REINTEGROS Y OTROS RECURSOS NO APROPIADOS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GRAFICA!$AD$14:$AT$14</c15:sqref>
                  </c15:fullRef>
                </c:ext>
              </c:extLst>
              <c:f>(GRAFICA!$AD$14,GRAFICA!$AF$14,GRAFICA!$AH$14:$AR$14)</c:f>
            </c:numRef>
          </c:val>
        </c:ser>
        <c:ser>
          <c:idx val="5"/>
          <c:order val="5"/>
          <c:tx>
            <c:strRef>
              <c:f>GRAFICA!$AC$15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GRAFICA!$AD$15:$AT$15</c15:sqref>
                  </c15:fullRef>
                </c:ext>
              </c:extLst>
              <c:f>(GRAFICA!$AD$15,GRAFICA!$AF$15,GRAFICA!$AH$15:$AR$15)</c:f>
            </c:numRef>
          </c:val>
        </c:ser>
        <c:ser>
          <c:idx val="6"/>
          <c:order val="6"/>
          <c:tx>
            <c:strRef>
              <c:f>GRAFICA!$AC$16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GRAFICA!$AD$16:$AT$16</c15:sqref>
                  </c15:fullRef>
                </c:ext>
              </c:extLst>
              <c:f>(GRAFICA!$AD$16,GRAFICA!$AF$16,GRAFICA!$AH$16:$AR$16)</c:f>
            </c:numRef>
          </c:val>
        </c:ser>
        <c:ser>
          <c:idx val="7"/>
          <c:order val="7"/>
          <c:tx>
            <c:strRef>
              <c:f>GRAFICA!$AC$17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(GRAFICA!$AD$17,GRAFICA!$AF$17,GRAFICA!$AH$17:$AR$17)</c:f>
            </c:numRef>
          </c:val>
        </c:ser>
        <c:ser>
          <c:idx val="8"/>
          <c:order val="8"/>
          <c:tx>
            <c:strRef>
              <c:f>GRAFICA!$AC$18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GRAFICA!$AD$18:$AT$18</c15:sqref>
                  </c15:fullRef>
                </c:ext>
              </c:extLst>
              <c:f>(GRAFICA!$AD$18,GRAFICA!$AF$18,GRAFICA!$AH$18:$AR$18)</c:f>
            </c:numRef>
          </c:val>
        </c:ser>
        <c:ser>
          <c:idx val="9"/>
          <c:order val="9"/>
          <c:tx>
            <c:strRef>
              <c:f>GRAFICA!$AC$19</c:f>
              <c:strCache>
                <c:ptCount val="1"/>
                <c:pt idx="0">
                  <c:v>INGRESOS NO TRIBUTARIOS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GRAFICA!$AD$19:$AT$19</c15:sqref>
                  </c15:fullRef>
                </c:ext>
              </c:extLst>
              <c:f>(GRAFICA!$AD$19,GRAFICA!$AF$19,GRAFICA!$AH$19:$AR$19)</c:f>
            </c:numRef>
          </c:val>
        </c:ser>
        <c:ser>
          <c:idx val="10"/>
          <c:order val="10"/>
          <c:tx>
            <c:strRef>
              <c:f>GRAFICA!$AC$20</c:f>
              <c:strCache>
                <c:ptCount val="1"/>
                <c:pt idx="0">
                  <c:v>VENTA DE BIENES Y SERVICIOS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001100110011002E-2"/>
                  <c:y val="-2.595295804969995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004400440044002E-3"/>
                  <c:y val="-1.946471853727493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8140814081334E-2"/>
                  <c:y val="-2.59529580496999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GRAFICA!$AD$20:$AT$20</c15:sqref>
                  </c15:fullRef>
                </c:ext>
              </c:extLst>
              <c:f>(GRAFICA!$AD$20,GRAFICA!$AF$20,GRAFICA!$AH$20:$AR$20)</c:f>
              <c:numCache>
                <c:formatCode>_-* #,##0.00_-;\-* #,##0.00_-;_-* "-"_-;_-@_-</c:formatCode>
                <c:ptCount val="3"/>
                <c:pt idx="0">
                  <c:v>320000000</c:v>
                </c:pt>
                <c:pt idx="1">
                  <c:v>212521622.53999999</c:v>
                </c:pt>
                <c:pt idx="2">
                  <c:v>107478377.45999999</c:v>
                </c:pt>
              </c:numCache>
            </c:numRef>
          </c:val>
        </c:ser>
        <c:ser>
          <c:idx val="11"/>
          <c:order val="11"/>
          <c:tx>
            <c:strRef>
              <c:f>GRAFICA!$AC$21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6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GRAFICA!$AD$21:$AT$21</c15:sqref>
                  </c15:fullRef>
                </c:ext>
              </c:extLst>
              <c:f>(GRAFICA!$AD$21,GRAFICA!$AF$21,GRAFICA!$AH$21:$AR$21)</c:f>
            </c:numRef>
          </c:val>
        </c:ser>
        <c:ser>
          <c:idx val="12"/>
          <c:order val="12"/>
          <c:tx>
            <c:strRef>
              <c:f>GRAFICA!$AC$22</c:f>
              <c:strCache>
                <c:ptCount val="1"/>
                <c:pt idx="0">
                  <c:v>EXCEDENTES FINANCIEROS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0605060506050521E-2"/>
                  <c:y val="-2.379021154555825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9009900990099015E-2"/>
                  <c:y val="-1.297647902484995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61166116611645"/>
                  <c:y val="-3.027845105798323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GRAFICA!$AD$9:$AT$9</c15:sqref>
                  </c15:fullRef>
                </c:ext>
              </c:extLst>
              <c:f>(GRAFICA!$AD$9,GRAFICA!$AF$9,GRAFICA!$AH$9:$AR$9)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GRAFICA!$AD$22:$AT$22</c15:sqref>
                  </c15:fullRef>
                </c:ext>
              </c:extLst>
              <c:f>(GRAFICA!$AD$22,GRAFICA!$AF$22,GRAFICA!$AH$22:$AR$22)</c:f>
              <c:numCache>
                <c:formatCode>_-* #,##0.00_-;\-* #,##0.00_-;_-* "-"_-;_-@_-</c:formatCode>
                <c:ptCount val="3"/>
                <c:pt idx="0">
                  <c:v>159177376</c:v>
                </c:pt>
                <c:pt idx="1">
                  <c:v>159177376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64238496"/>
        <c:axId val="-264242304"/>
        <c:axId val="0"/>
      </c:bar3DChart>
      <c:catAx>
        <c:axId val="-2642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CO"/>
          </a:p>
        </c:txPr>
        <c:crossAx val="-264242304"/>
        <c:crossesAt val="0"/>
        <c:auto val="1"/>
        <c:lblAlgn val="ctr"/>
        <c:lblOffset val="100"/>
        <c:noMultiLvlLbl val="0"/>
      </c:catAx>
      <c:valAx>
        <c:axId val="-26424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6423849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733425</xdr:colOff>
      <xdr:row>24</xdr:row>
      <xdr:rowOff>166686</xdr:rowOff>
    </xdr:from>
    <xdr:to>
      <xdr:col>45</xdr:col>
      <xdr:colOff>1019175</xdr:colOff>
      <xdr:row>64</xdr:row>
      <xdr:rowOff>9524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showGridLines="0" topLeftCell="A7" workbookViewId="0">
      <selection activeCell="AF20" sqref="AF20:AG20"/>
    </sheetView>
  </sheetViews>
  <sheetFormatPr baseColWidth="10" defaultRowHeight="12" x14ac:dyDescent="0.25"/>
  <cols>
    <col min="1" max="1" width="0.5703125" style="5" customWidth="1"/>
    <col min="2" max="2" width="0.28515625" style="5" customWidth="1"/>
    <col min="3" max="3" width="9.7109375" style="5" customWidth="1"/>
    <col min="4" max="4" width="13" style="5" customWidth="1"/>
    <col min="5" max="5" width="0.85546875" style="5" customWidth="1"/>
    <col min="6" max="6" width="5.7109375" style="5" customWidth="1"/>
    <col min="7" max="7" width="4" style="5" customWidth="1"/>
    <col min="8" max="9" width="3.28515625" style="5" customWidth="1"/>
    <col min="10" max="13" width="4" style="5" customWidth="1"/>
    <col min="14" max="14" width="4" style="5" hidden="1" customWidth="1"/>
    <col min="15" max="15" width="4.28515625" style="5" hidden="1" customWidth="1"/>
    <col min="16" max="16" width="3.85546875" style="5" hidden="1" customWidth="1"/>
    <col min="17" max="17" width="4" style="5" hidden="1" customWidth="1"/>
    <col min="18" max="18" width="3.85546875" style="5" hidden="1" customWidth="1"/>
    <col min="19" max="19" width="3.7109375" style="5" hidden="1" customWidth="1"/>
    <col min="20" max="20" width="4.85546875" style="5" hidden="1" customWidth="1"/>
    <col min="21" max="21" width="3.5703125" style="5" hidden="1" customWidth="1"/>
    <col min="22" max="22" width="3.7109375" style="5" hidden="1" customWidth="1"/>
    <col min="23" max="24" width="4" style="5" hidden="1" customWidth="1"/>
    <col min="25" max="25" width="2.7109375" style="5" hidden="1" customWidth="1"/>
    <col min="26" max="26" width="1.140625" style="5" hidden="1" customWidth="1"/>
    <col min="27" max="27" width="0.28515625" style="5" hidden="1" customWidth="1"/>
    <col min="28" max="28" width="3.7109375" style="5" hidden="1" customWidth="1"/>
    <col min="29" max="29" width="17.5703125" style="5" customWidth="1"/>
    <col min="30" max="30" width="0" style="5" hidden="1" customWidth="1"/>
    <col min="31" max="31" width="2.7109375" style="5" customWidth="1"/>
    <col min="32" max="32" width="10.85546875" style="5" customWidth="1"/>
    <col min="33" max="33" width="0.28515625" style="5" customWidth="1"/>
    <col min="34" max="34" width="12" style="5" customWidth="1"/>
    <col min="35" max="35" width="11.5703125" style="5" customWidth="1"/>
    <col min="36" max="36" width="3.140625" style="5" customWidth="1"/>
    <col min="37" max="37" width="1.28515625" style="5" customWidth="1"/>
    <col min="38" max="38" width="1.85546875" style="5" customWidth="1"/>
    <col min="39" max="39" width="6" style="5" customWidth="1"/>
    <col min="40" max="40" width="12.28515625" style="5" customWidth="1"/>
    <col min="41" max="41" width="11.140625" style="5" customWidth="1"/>
    <col min="42" max="42" width="11.85546875" style="5" customWidth="1"/>
    <col min="43" max="43" width="12" style="5" customWidth="1"/>
    <col min="44" max="44" width="0" style="5" hidden="1" customWidth="1"/>
    <col min="45" max="45" width="0.42578125" style="5" customWidth="1"/>
    <col min="46" max="16384" width="11.42578125" style="5"/>
  </cols>
  <sheetData>
    <row r="1" spans="1:43" x14ac:dyDescent="0.25">
      <c r="A1" s="1"/>
      <c r="B1" s="2"/>
      <c r="C1" s="2"/>
      <c r="D1" s="2"/>
      <c r="E1" s="2"/>
      <c r="F1" s="41" t="s">
        <v>0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</row>
    <row r="2" spans="1:43" ht="14.1" customHeight="1" x14ac:dyDescent="0.25">
      <c r="A2" s="6"/>
      <c r="B2" s="36"/>
      <c r="C2" s="36"/>
      <c r="D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AA2" s="35" t="s">
        <v>1</v>
      </c>
      <c r="AB2" s="36"/>
      <c r="AC2" s="36"/>
      <c r="AE2" s="35" t="s">
        <v>2</v>
      </c>
      <c r="AF2" s="36"/>
      <c r="AG2" s="35" t="s">
        <v>3</v>
      </c>
      <c r="AH2" s="36"/>
      <c r="AI2" s="36"/>
      <c r="AJ2" s="36"/>
      <c r="AK2" s="36"/>
      <c r="AL2" s="8"/>
    </row>
    <row r="3" spans="1:43" ht="0" hidden="1" customHeight="1" x14ac:dyDescent="0.25">
      <c r="A3" s="6"/>
      <c r="B3" s="36"/>
      <c r="C3" s="36"/>
      <c r="D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AL3" s="8"/>
    </row>
    <row r="4" spans="1:43" ht="14.1" customHeight="1" x14ac:dyDescent="0.25">
      <c r="A4" s="6"/>
      <c r="B4" s="36"/>
      <c r="C4" s="36"/>
      <c r="D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AA4" s="35" t="s">
        <v>4</v>
      </c>
      <c r="AB4" s="36"/>
      <c r="AC4" s="36"/>
      <c r="AE4" s="35" t="s">
        <v>5</v>
      </c>
      <c r="AF4" s="36"/>
      <c r="AG4" s="35" t="s">
        <v>6</v>
      </c>
      <c r="AH4" s="36"/>
      <c r="AI4" s="36"/>
      <c r="AJ4" s="36"/>
      <c r="AK4" s="36"/>
      <c r="AL4" s="8"/>
    </row>
    <row r="5" spans="1:43" ht="14.1" customHeight="1" x14ac:dyDescent="0.25">
      <c r="A5" s="6"/>
      <c r="B5" s="36"/>
      <c r="C5" s="36"/>
      <c r="D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AA5" s="35" t="s">
        <v>7</v>
      </c>
      <c r="AB5" s="36"/>
      <c r="AC5" s="36"/>
      <c r="AE5" s="35"/>
      <c r="AF5" s="36"/>
      <c r="AG5" s="36"/>
      <c r="AH5" s="36"/>
      <c r="AI5" s="36"/>
      <c r="AJ5" s="36"/>
      <c r="AL5" s="8"/>
    </row>
    <row r="6" spans="1:43" ht="0" hidden="1" customHeight="1" x14ac:dyDescent="0.25">
      <c r="A6" s="6"/>
      <c r="B6" s="36"/>
      <c r="C6" s="36"/>
      <c r="D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AL6" s="8"/>
    </row>
    <row r="7" spans="1:43" ht="4.3499999999999996" customHeight="1" x14ac:dyDescent="0.25">
      <c r="A7" s="6"/>
      <c r="B7" s="36"/>
      <c r="C7" s="36"/>
      <c r="D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AL7" s="8"/>
    </row>
    <row r="8" spans="1:43" ht="9.9499999999999993" customHeight="1" x14ac:dyDescent="0.25">
      <c r="A8" s="6"/>
      <c r="B8" s="36"/>
      <c r="C8" s="36"/>
      <c r="D8" s="36"/>
      <c r="AL8" s="8"/>
    </row>
    <row r="9" spans="1:43" ht="11.4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customHeight="1" x14ac:dyDescent="0.25"/>
    <row r="11" spans="1:43" ht="13.5" x14ac:dyDescent="0.25">
      <c r="C11" s="37" t="s">
        <v>8</v>
      </c>
      <c r="D11" s="34"/>
      <c r="E11" s="34"/>
      <c r="F11" s="34"/>
      <c r="G11" s="34"/>
      <c r="H11" s="34"/>
      <c r="I11" s="34"/>
      <c r="J11" s="34"/>
      <c r="K11" s="38" t="s">
        <v>9</v>
      </c>
      <c r="L11" s="36"/>
      <c r="M11" s="36"/>
      <c r="N11" s="36"/>
      <c r="O11" s="12" t="s">
        <v>10</v>
      </c>
      <c r="P11" s="12" t="s">
        <v>10</v>
      </c>
      <c r="Q11" s="12" t="s">
        <v>10</v>
      </c>
      <c r="R11" s="37" t="s">
        <v>11</v>
      </c>
      <c r="S11" s="34"/>
      <c r="T11" s="34"/>
      <c r="U11" s="34"/>
      <c r="V11" s="34"/>
      <c r="W11" s="34"/>
      <c r="X11" s="38" t="s">
        <v>12</v>
      </c>
      <c r="Y11" s="36"/>
      <c r="Z11" s="36"/>
      <c r="AA11" s="36"/>
      <c r="AB11" s="36"/>
      <c r="AC11" s="36"/>
      <c r="AD11" s="36"/>
      <c r="AE11" s="36"/>
      <c r="AF11" s="38" t="s">
        <v>10</v>
      </c>
      <c r="AG11" s="36"/>
      <c r="AH11" s="36"/>
      <c r="AI11" s="36"/>
      <c r="AJ11" s="35" t="s">
        <v>10</v>
      </c>
      <c r="AK11" s="36"/>
      <c r="AL11" s="36"/>
      <c r="AM11" s="36"/>
      <c r="AN11" s="13" t="s">
        <v>10</v>
      </c>
      <c r="AO11" s="13" t="s">
        <v>10</v>
      </c>
      <c r="AP11" s="13" t="s">
        <v>10</v>
      </c>
      <c r="AQ11" s="13" t="s">
        <v>10</v>
      </c>
    </row>
    <row r="12" spans="1:43" ht="13.5" x14ac:dyDescent="0.25">
      <c r="C12" s="37" t="s">
        <v>13</v>
      </c>
      <c r="D12" s="34"/>
      <c r="E12" s="34"/>
      <c r="F12" s="34"/>
      <c r="G12" s="34"/>
      <c r="H12" s="34"/>
      <c r="I12" s="34"/>
      <c r="J12" s="34"/>
      <c r="K12" s="38" t="s">
        <v>14</v>
      </c>
      <c r="L12" s="36"/>
      <c r="M12" s="36"/>
      <c r="N12" s="36"/>
      <c r="O12" s="12" t="s">
        <v>10</v>
      </c>
      <c r="P12" s="12" t="s">
        <v>10</v>
      </c>
      <c r="Q12" s="12" t="s">
        <v>10</v>
      </c>
      <c r="R12" s="37" t="s">
        <v>15</v>
      </c>
      <c r="S12" s="34"/>
      <c r="T12" s="34"/>
      <c r="U12" s="34"/>
      <c r="V12" s="34"/>
      <c r="W12" s="34"/>
      <c r="X12" s="38" t="s">
        <v>16</v>
      </c>
      <c r="Y12" s="36"/>
      <c r="Z12" s="36"/>
      <c r="AA12" s="36"/>
      <c r="AB12" s="36"/>
      <c r="AC12" s="36"/>
      <c r="AD12" s="36"/>
      <c r="AE12" s="36"/>
      <c r="AF12" s="38" t="s">
        <v>10</v>
      </c>
      <c r="AG12" s="36"/>
      <c r="AH12" s="36"/>
      <c r="AI12" s="36"/>
      <c r="AJ12" s="36"/>
      <c r="AK12" s="36"/>
      <c r="AL12" s="36"/>
      <c r="AM12" s="36"/>
      <c r="AN12" s="13" t="s">
        <v>10</v>
      </c>
      <c r="AO12" s="13" t="s">
        <v>10</v>
      </c>
      <c r="AP12" s="13" t="s">
        <v>10</v>
      </c>
      <c r="AQ12" s="13" t="s">
        <v>10</v>
      </c>
    </row>
    <row r="13" spans="1:43" ht="18" customHeight="1" x14ac:dyDescent="0.25">
      <c r="C13" s="37" t="s">
        <v>17</v>
      </c>
      <c r="D13" s="34"/>
      <c r="E13" s="34"/>
      <c r="F13" s="34"/>
      <c r="G13" s="34"/>
      <c r="H13" s="34"/>
      <c r="I13" s="34"/>
      <c r="J13" s="34"/>
      <c r="K13" s="38" t="s">
        <v>18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x14ac:dyDescent="0.25">
      <c r="C14" s="37" t="s">
        <v>19</v>
      </c>
      <c r="D14" s="34"/>
      <c r="E14" s="34"/>
      <c r="F14" s="34"/>
      <c r="G14" s="34"/>
      <c r="H14" s="34"/>
      <c r="I14" s="34"/>
      <c r="J14" s="34"/>
      <c r="K14" s="38" t="s">
        <v>20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13" t="s">
        <v>10</v>
      </c>
    </row>
    <row r="15" spans="1:43" ht="13.5" x14ac:dyDescent="0.25">
      <c r="C15" s="37" t="s">
        <v>21</v>
      </c>
      <c r="D15" s="34"/>
      <c r="E15" s="34"/>
      <c r="F15" s="34"/>
      <c r="G15" s="34"/>
      <c r="H15" s="34"/>
      <c r="I15" s="34"/>
      <c r="J15" s="34"/>
      <c r="K15" s="38" t="s">
        <v>22</v>
      </c>
      <c r="L15" s="36"/>
      <c r="M15" s="36"/>
      <c r="N15" s="36"/>
      <c r="O15" s="12" t="s">
        <v>10</v>
      </c>
      <c r="P15" s="12" t="s">
        <v>10</v>
      </c>
      <c r="Q15" s="12" t="s">
        <v>10</v>
      </c>
      <c r="R15" s="39" t="s">
        <v>23</v>
      </c>
      <c r="S15" s="40"/>
      <c r="T15" s="40"/>
      <c r="U15" s="40"/>
      <c r="V15" s="40"/>
      <c r="W15" s="40"/>
      <c r="X15" s="38" t="s">
        <v>24</v>
      </c>
      <c r="Y15" s="36"/>
      <c r="Z15" s="36"/>
      <c r="AA15" s="36"/>
      <c r="AB15" s="36"/>
      <c r="AC15" s="36"/>
      <c r="AD15" s="36"/>
      <c r="AE15" s="36"/>
      <c r="AF15" s="38" t="s">
        <v>10</v>
      </c>
      <c r="AG15" s="36"/>
      <c r="AH15" s="36"/>
      <c r="AI15" s="36"/>
      <c r="AJ15" s="38" t="s">
        <v>10</v>
      </c>
      <c r="AK15" s="36"/>
      <c r="AL15" s="36"/>
      <c r="AM15" s="36"/>
      <c r="AN15" s="12" t="s">
        <v>10</v>
      </c>
      <c r="AO15" s="12" t="s">
        <v>10</v>
      </c>
      <c r="AP15" s="12" t="s">
        <v>10</v>
      </c>
      <c r="AQ15" s="13" t="s">
        <v>10</v>
      </c>
    </row>
    <row r="16" spans="1:43" x14ac:dyDescent="0.25">
      <c r="C16" s="13" t="s">
        <v>10</v>
      </c>
      <c r="D16" s="35" t="s">
        <v>10</v>
      </c>
      <c r="E16" s="36"/>
      <c r="F16" s="36"/>
      <c r="G16" s="13" t="s">
        <v>10</v>
      </c>
      <c r="H16" s="13" t="s">
        <v>10</v>
      </c>
      <c r="I16" s="13" t="s">
        <v>10</v>
      </c>
      <c r="J16" s="13" t="s">
        <v>10</v>
      </c>
      <c r="K16" s="13" t="s">
        <v>10</v>
      </c>
      <c r="L16" s="13" t="s">
        <v>10</v>
      </c>
      <c r="M16" s="13" t="s">
        <v>10</v>
      </c>
      <c r="N16" s="13" t="s">
        <v>10</v>
      </c>
      <c r="O16" s="13" t="s">
        <v>10</v>
      </c>
      <c r="P16" s="13" t="s">
        <v>10</v>
      </c>
      <c r="Q16" s="13" t="s">
        <v>10</v>
      </c>
      <c r="R16" s="13" t="s">
        <v>10</v>
      </c>
      <c r="S16" s="13" t="s">
        <v>10</v>
      </c>
      <c r="T16" s="13" t="s">
        <v>10</v>
      </c>
      <c r="U16" s="13" t="s">
        <v>10</v>
      </c>
      <c r="V16" s="13" t="s">
        <v>10</v>
      </c>
      <c r="W16" s="13" t="s">
        <v>10</v>
      </c>
      <c r="X16" s="13" t="s">
        <v>10</v>
      </c>
      <c r="Y16" s="35" t="s">
        <v>10</v>
      </c>
      <c r="Z16" s="36"/>
      <c r="AA16" s="36"/>
      <c r="AB16" s="13" t="s">
        <v>10</v>
      </c>
      <c r="AC16" s="35" t="s">
        <v>10</v>
      </c>
      <c r="AD16" s="36"/>
      <c r="AE16" s="36"/>
      <c r="AF16" s="35" t="s">
        <v>10</v>
      </c>
      <c r="AG16" s="36"/>
      <c r="AH16" s="13" t="s">
        <v>10</v>
      </c>
      <c r="AI16" s="13" t="s">
        <v>10</v>
      </c>
      <c r="AJ16" s="35" t="s">
        <v>10</v>
      </c>
      <c r="AK16" s="36"/>
      <c r="AL16" s="36"/>
      <c r="AM16" s="36"/>
      <c r="AN16" s="13" t="s">
        <v>10</v>
      </c>
      <c r="AO16" s="13" t="s">
        <v>10</v>
      </c>
      <c r="AP16" s="13" t="s">
        <v>10</v>
      </c>
      <c r="AQ16" s="13" t="s">
        <v>10</v>
      </c>
    </row>
    <row r="17" spans="3:43" ht="54" x14ac:dyDescent="0.25">
      <c r="C17" s="14" t="s">
        <v>25</v>
      </c>
      <c r="D17" s="33" t="s">
        <v>26</v>
      </c>
      <c r="E17" s="34"/>
      <c r="F17" s="34"/>
      <c r="G17" s="14" t="s">
        <v>27</v>
      </c>
      <c r="H17" s="14" t="s">
        <v>28</v>
      </c>
      <c r="I17" s="14" t="s">
        <v>29</v>
      </c>
      <c r="J17" s="14" t="s">
        <v>30</v>
      </c>
      <c r="K17" s="14" t="s">
        <v>31</v>
      </c>
      <c r="L17" s="14" t="s">
        <v>32</v>
      </c>
      <c r="M17" s="14" t="s">
        <v>33</v>
      </c>
      <c r="N17" s="14" t="s">
        <v>34</v>
      </c>
      <c r="O17" s="14" t="s">
        <v>35</v>
      </c>
      <c r="P17" s="14" t="s">
        <v>36</v>
      </c>
      <c r="Q17" s="14" t="s">
        <v>37</v>
      </c>
      <c r="R17" s="14" t="s">
        <v>38</v>
      </c>
      <c r="S17" s="14" t="s">
        <v>39</v>
      </c>
      <c r="T17" s="14" t="s">
        <v>40</v>
      </c>
      <c r="U17" s="14" t="s">
        <v>41</v>
      </c>
      <c r="V17" s="14" t="s">
        <v>42</v>
      </c>
      <c r="W17" s="14" t="s">
        <v>43</v>
      </c>
      <c r="X17" s="14" t="s">
        <v>44</v>
      </c>
      <c r="Y17" s="33" t="s">
        <v>45</v>
      </c>
      <c r="Z17" s="34"/>
      <c r="AA17" s="34"/>
      <c r="AB17" s="14" t="s">
        <v>46</v>
      </c>
      <c r="AC17" s="33" t="s">
        <v>47</v>
      </c>
      <c r="AD17" s="34"/>
      <c r="AE17" s="34"/>
      <c r="AF17" s="33" t="s">
        <v>48</v>
      </c>
      <c r="AG17" s="34"/>
      <c r="AH17" s="14" t="s">
        <v>49</v>
      </c>
      <c r="AI17" s="14" t="s">
        <v>50</v>
      </c>
      <c r="AJ17" s="33" t="s">
        <v>51</v>
      </c>
      <c r="AK17" s="34"/>
      <c r="AL17" s="34"/>
      <c r="AM17" s="34"/>
      <c r="AN17" s="14" t="s">
        <v>52</v>
      </c>
      <c r="AO17" s="14" t="s">
        <v>53</v>
      </c>
      <c r="AP17" s="14" t="s">
        <v>54</v>
      </c>
      <c r="AQ17" s="14" t="s">
        <v>55</v>
      </c>
    </row>
    <row r="18" spans="3:43" ht="13.5" x14ac:dyDescent="0.25">
      <c r="C18" s="16" t="s">
        <v>5</v>
      </c>
      <c r="D18" s="29" t="s">
        <v>6</v>
      </c>
      <c r="E18" s="30"/>
      <c r="F18" s="30"/>
      <c r="G18" s="16" t="s">
        <v>56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9"/>
      <c r="Z18" s="30"/>
      <c r="AA18" s="30"/>
      <c r="AB18" s="16"/>
      <c r="AC18" s="29" t="s">
        <v>57</v>
      </c>
      <c r="AD18" s="30"/>
      <c r="AE18" s="30"/>
      <c r="AF18" s="31">
        <v>0</v>
      </c>
      <c r="AG18" s="32"/>
      <c r="AH18" s="18">
        <v>0</v>
      </c>
      <c r="AI18" s="18">
        <v>0</v>
      </c>
      <c r="AJ18" s="31">
        <v>40720</v>
      </c>
      <c r="AK18" s="32"/>
      <c r="AL18" s="32"/>
      <c r="AM18" s="32"/>
      <c r="AN18" s="18">
        <v>6676535</v>
      </c>
      <c r="AO18" s="18">
        <v>0</v>
      </c>
      <c r="AP18" s="18">
        <v>6676535</v>
      </c>
      <c r="AQ18" s="18">
        <v>-6676535</v>
      </c>
    </row>
    <row r="19" spans="3:43" ht="13.5" x14ac:dyDescent="0.25">
      <c r="C19" s="16"/>
      <c r="D19" s="29"/>
      <c r="E19" s="30"/>
      <c r="F19" s="30"/>
      <c r="G19" s="16" t="s">
        <v>56</v>
      </c>
      <c r="H19" s="16" t="s">
        <v>58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29"/>
      <c r="Z19" s="30"/>
      <c r="AA19" s="30"/>
      <c r="AB19" s="16"/>
      <c r="AC19" s="29" t="s">
        <v>57</v>
      </c>
      <c r="AD19" s="30"/>
      <c r="AE19" s="30"/>
      <c r="AF19" s="31">
        <v>0</v>
      </c>
      <c r="AG19" s="32"/>
      <c r="AH19" s="18">
        <v>0</v>
      </c>
      <c r="AI19" s="18">
        <v>0</v>
      </c>
      <c r="AJ19" s="31">
        <v>40720</v>
      </c>
      <c r="AK19" s="32"/>
      <c r="AL19" s="32"/>
      <c r="AM19" s="32"/>
      <c r="AN19" s="18">
        <v>6676535</v>
      </c>
      <c r="AO19" s="18">
        <v>0</v>
      </c>
      <c r="AP19" s="18">
        <v>6676535</v>
      </c>
      <c r="AQ19" s="18">
        <v>-6676535</v>
      </c>
    </row>
    <row r="20" spans="3:43" ht="13.5" x14ac:dyDescent="0.25">
      <c r="C20" s="16"/>
      <c r="D20" s="29"/>
      <c r="E20" s="30"/>
      <c r="F20" s="30"/>
      <c r="G20" s="16" t="s">
        <v>56</v>
      </c>
      <c r="H20" s="16" t="s">
        <v>58</v>
      </c>
      <c r="I20" s="16" t="s">
        <v>59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29"/>
      <c r="Z20" s="30"/>
      <c r="AA20" s="30"/>
      <c r="AB20" s="16"/>
      <c r="AC20" s="29" t="s">
        <v>57</v>
      </c>
      <c r="AD20" s="30"/>
      <c r="AE20" s="30"/>
      <c r="AF20" s="31">
        <v>0</v>
      </c>
      <c r="AG20" s="32"/>
      <c r="AH20" s="18">
        <v>0</v>
      </c>
      <c r="AI20" s="18">
        <v>0</v>
      </c>
      <c r="AJ20" s="31">
        <v>40720</v>
      </c>
      <c r="AK20" s="32"/>
      <c r="AL20" s="32"/>
      <c r="AM20" s="32"/>
      <c r="AN20" s="18">
        <v>6676535</v>
      </c>
      <c r="AO20" s="18">
        <v>0</v>
      </c>
      <c r="AP20" s="18">
        <v>6676535</v>
      </c>
      <c r="AQ20" s="18">
        <v>-6676535</v>
      </c>
    </row>
    <row r="21" spans="3:43" ht="13.5" x14ac:dyDescent="0.25">
      <c r="C21" s="16"/>
      <c r="D21" s="29"/>
      <c r="E21" s="30"/>
      <c r="F21" s="30"/>
      <c r="G21" s="16" t="s">
        <v>56</v>
      </c>
      <c r="H21" s="16" t="s">
        <v>58</v>
      </c>
      <c r="I21" s="16" t="s">
        <v>59</v>
      </c>
      <c r="J21" s="16" t="s">
        <v>56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29"/>
      <c r="Z21" s="30"/>
      <c r="AA21" s="30"/>
      <c r="AB21" s="16"/>
      <c r="AC21" s="29" t="s">
        <v>60</v>
      </c>
      <c r="AD21" s="30"/>
      <c r="AE21" s="30"/>
      <c r="AF21" s="31">
        <v>0</v>
      </c>
      <c r="AG21" s="32"/>
      <c r="AH21" s="18">
        <v>0</v>
      </c>
      <c r="AI21" s="18">
        <v>0</v>
      </c>
      <c r="AJ21" s="31">
        <v>40720</v>
      </c>
      <c r="AK21" s="32"/>
      <c r="AL21" s="32"/>
      <c r="AM21" s="32"/>
      <c r="AN21" s="18">
        <v>6676535</v>
      </c>
      <c r="AO21" s="18">
        <v>0</v>
      </c>
      <c r="AP21" s="18">
        <v>6676535</v>
      </c>
      <c r="AQ21" s="18">
        <v>-6676535</v>
      </c>
    </row>
    <row r="22" spans="3:43" ht="13.5" x14ac:dyDescent="0.25">
      <c r="C22" s="16"/>
      <c r="D22" s="29"/>
      <c r="E22" s="30"/>
      <c r="F22" s="30"/>
      <c r="G22" s="16" t="s">
        <v>56</v>
      </c>
      <c r="H22" s="16" t="s">
        <v>58</v>
      </c>
      <c r="I22" s="16" t="s">
        <v>59</v>
      </c>
      <c r="J22" s="16" t="s">
        <v>56</v>
      </c>
      <c r="K22" s="16" t="s">
        <v>61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29"/>
      <c r="Z22" s="30"/>
      <c r="AA22" s="30"/>
      <c r="AB22" s="16"/>
      <c r="AC22" s="29" t="s">
        <v>62</v>
      </c>
      <c r="AD22" s="30"/>
      <c r="AE22" s="30"/>
      <c r="AF22" s="31">
        <v>0</v>
      </c>
      <c r="AG22" s="32"/>
      <c r="AH22" s="18">
        <v>0</v>
      </c>
      <c r="AI22" s="18">
        <v>0</v>
      </c>
      <c r="AJ22" s="31">
        <v>40720</v>
      </c>
      <c r="AK22" s="32"/>
      <c r="AL22" s="32"/>
      <c r="AM22" s="32"/>
      <c r="AN22" s="18">
        <v>6676535</v>
      </c>
      <c r="AO22" s="18">
        <v>0</v>
      </c>
      <c r="AP22" s="18">
        <v>6676535</v>
      </c>
      <c r="AQ22" s="18">
        <v>-6676535</v>
      </c>
    </row>
    <row r="23" spans="3:43" ht="13.5" x14ac:dyDescent="0.25">
      <c r="C23" s="16"/>
      <c r="D23" s="29"/>
      <c r="E23" s="30"/>
      <c r="F23" s="30"/>
      <c r="G23" s="16" t="s">
        <v>63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29"/>
      <c r="Z23" s="30"/>
      <c r="AA23" s="30"/>
      <c r="AB23" s="16"/>
      <c r="AC23" s="29" t="s">
        <v>64</v>
      </c>
      <c r="AD23" s="30"/>
      <c r="AE23" s="30"/>
      <c r="AF23" s="31">
        <v>479177376</v>
      </c>
      <c r="AG23" s="32"/>
      <c r="AH23" s="18">
        <v>0</v>
      </c>
      <c r="AI23" s="18">
        <v>479177376</v>
      </c>
      <c r="AJ23" s="31">
        <v>23547943.66</v>
      </c>
      <c r="AK23" s="32"/>
      <c r="AL23" s="32"/>
      <c r="AM23" s="32"/>
      <c r="AN23" s="18">
        <v>371698998.54000002</v>
      </c>
      <c r="AO23" s="18">
        <v>0</v>
      </c>
      <c r="AP23" s="18">
        <v>371698998.54000002</v>
      </c>
      <c r="AQ23" s="18">
        <v>107478377.45999999</v>
      </c>
    </row>
    <row r="24" spans="3:43" ht="13.5" x14ac:dyDescent="0.25">
      <c r="C24" s="16"/>
      <c r="D24" s="29"/>
      <c r="E24" s="30"/>
      <c r="F24" s="30"/>
      <c r="G24" s="16" t="s">
        <v>63</v>
      </c>
      <c r="H24" s="16" t="s">
        <v>65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29"/>
      <c r="Z24" s="30"/>
      <c r="AA24" s="30"/>
      <c r="AB24" s="16"/>
      <c r="AC24" s="29" t="s">
        <v>64</v>
      </c>
      <c r="AD24" s="30"/>
      <c r="AE24" s="30"/>
      <c r="AF24" s="31">
        <v>479177376</v>
      </c>
      <c r="AG24" s="32"/>
      <c r="AH24" s="18">
        <v>0</v>
      </c>
      <c r="AI24" s="18">
        <v>479177376</v>
      </c>
      <c r="AJ24" s="31">
        <v>23547943.66</v>
      </c>
      <c r="AK24" s="32"/>
      <c r="AL24" s="32"/>
      <c r="AM24" s="32"/>
      <c r="AN24" s="18">
        <v>371698998.54000002</v>
      </c>
      <c r="AO24" s="18">
        <v>0</v>
      </c>
      <c r="AP24" s="18">
        <v>371698998.54000002</v>
      </c>
      <c r="AQ24" s="18">
        <v>107478377.45999999</v>
      </c>
    </row>
    <row r="25" spans="3:43" ht="13.5" x14ac:dyDescent="0.25">
      <c r="C25" s="16"/>
      <c r="D25" s="29"/>
      <c r="E25" s="30"/>
      <c r="F25" s="30"/>
      <c r="G25" s="16" t="s">
        <v>63</v>
      </c>
      <c r="H25" s="16" t="s">
        <v>65</v>
      </c>
      <c r="I25" s="16" t="s">
        <v>66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29"/>
      <c r="Z25" s="30"/>
      <c r="AA25" s="30"/>
      <c r="AB25" s="16"/>
      <c r="AC25" s="29" t="s">
        <v>64</v>
      </c>
      <c r="AD25" s="30"/>
      <c r="AE25" s="30"/>
      <c r="AF25" s="31">
        <v>479177376</v>
      </c>
      <c r="AG25" s="32"/>
      <c r="AH25" s="18">
        <v>0</v>
      </c>
      <c r="AI25" s="18">
        <v>479177376</v>
      </c>
      <c r="AJ25" s="31">
        <v>23547943.66</v>
      </c>
      <c r="AK25" s="32"/>
      <c r="AL25" s="32"/>
      <c r="AM25" s="32"/>
      <c r="AN25" s="18">
        <v>371698998.54000002</v>
      </c>
      <c r="AO25" s="18">
        <v>0</v>
      </c>
      <c r="AP25" s="18">
        <v>371698998.54000002</v>
      </c>
      <c r="AQ25" s="18">
        <v>107478377.45999999</v>
      </c>
    </row>
    <row r="26" spans="3:43" ht="13.5" x14ac:dyDescent="0.25">
      <c r="C26" s="16"/>
      <c r="D26" s="29"/>
      <c r="E26" s="30"/>
      <c r="F26" s="30"/>
      <c r="G26" s="16" t="s">
        <v>63</v>
      </c>
      <c r="H26" s="16" t="s">
        <v>65</v>
      </c>
      <c r="I26" s="16" t="s">
        <v>66</v>
      </c>
      <c r="J26" s="16" t="s">
        <v>65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29"/>
      <c r="Z26" s="30"/>
      <c r="AA26" s="30"/>
      <c r="AB26" s="16"/>
      <c r="AC26" s="29" t="s">
        <v>67</v>
      </c>
      <c r="AD26" s="30"/>
      <c r="AE26" s="30"/>
      <c r="AF26" s="31">
        <v>320000000</v>
      </c>
      <c r="AG26" s="32"/>
      <c r="AH26" s="18">
        <v>0</v>
      </c>
      <c r="AI26" s="18">
        <v>320000000</v>
      </c>
      <c r="AJ26" s="31">
        <v>23547943.66</v>
      </c>
      <c r="AK26" s="32"/>
      <c r="AL26" s="32"/>
      <c r="AM26" s="32"/>
      <c r="AN26" s="18">
        <v>212521622.53999999</v>
      </c>
      <c r="AO26" s="18">
        <v>0</v>
      </c>
      <c r="AP26" s="18">
        <v>212521622.53999999</v>
      </c>
      <c r="AQ26" s="18">
        <v>107478377.45999999</v>
      </c>
    </row>
    <row r="27" spans="3:43" ht="13.5" x14ac:dyDescent="0.25">
      <c r="C27" s="16"/>
      <c r="D27" s="29"/>
      <c r="E27" s="30"/>
      <c r="F27" s="30"/>
      <c r="G27" s="16" t="s">
        <v>63</v>
      </c>
      <c r="H27" s="16" t="s">
        <v>65</v>
      </c>
      <c r="I27" s="16" t="s">
        <v>66</v>
      </c>
      <c r="J27" s="16" t="s">
        <v>65</v>
      </c>
      <c r="K27" s="16" t="s">
        <v>68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29"/>
      <c r="Z27" s="30"/>
      <c r="AA27" s="30"/>
      <c r="AB27" s="16"/>
      <c r="AC27" s="29" t="s">
        <v>69</v>
      </c>
      <c r="AD27" s="30"/>
      <c r="AE27" s="30"/>
      <c r="AF27" s="31">
        <v>320000000</v>
      </c>
      <c r="AG27" s="32"/>
      <c r="AH27" s="18">
        <v>0</v>
      </c>
      <c r="AI27" s="18">
        <v>320000000</v>
      </c>
      <c r="AJ27" s="31">
        <v>23547943.66</v>
      </c>
      <c r="AK27" s="32"/>
      <c r="AL27" s="32"/>
      <c r="AM27" s="32"/>
      <c r="AN27" s="18">
        <v>212521622.53999999</v>
      </c>
      <c r="AO27" s="18">
        <v>0</v>
      </c>
      <c r="AP27" s="18">
        <v>212521622.53999999</v>
      </c>
      <c r="AQ27" s="18">
        <v>107478377.45999999</v>
      </c>
    </row>
    <row r="28" spans="3:43" ht="13.5" x14ac:dyDescent="0.25">
      <c r="C28" s="16"/>
      <c r="D28" s="29"/>
      <c r="E28" s="30"/>
      <c r="F28" s="30"/>
      <c r="G28" s="16" t="s">
        <v>63</v>
      </c>
      <c r="H28" s="16" t="s">
        <v>65</v>
      </c>
      <c r="I28" s="16" t="s">
        <v>66</v>
      </c>
      <c r="J28" s="16" t="s">
        <v>65</v>
      </c>
      <c r="K28" s="16" t="s">
        <v>68</v>
      </c>
      <c r="L28" s="16" t="s">
        <v>70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29"/>
      <c r="Z28" s="30"/>
      <c r="AA28" s="30"/>
      <c r="AB28" s="16"/>
      <c r="AC28" s="29" t="s">
        <v>71</v>
      </c>
      <c r="AD28" s="30"/>
      <c r="AE28" s="30"/>
      <c r="AF28" s="31">
        <v>320000000</v>
      </c>
      <c r="AG28" s="32"/>
      <c r="AH28" s="18">
        <v>0</v>
      </c>
      <c r="AI28" s="18">
        <v>320000000</v>
      </c>
      <c r="AJ28" s="31">
        <v>23547943.66</v>
      </c>
      <c r="AK28" s="32"/>
      <c r="AL28" s="32"/>
      <c r="AM28" s="32"/>
      <c r="AN28" s="18">
        <v>212521622.53999999</v>
      </c>
      <c r="AO28" s="18">
        <v>0</v>
      </c>
      <c r="AP28" s="18">
        <v>212521622.53999999</v>
      </c>
      <c r="AQ28" s="18">
        <v>107478377.45999999</v>
      </c>
    </row>
    <row r="29" spans="3:43" ht="13.5" x14ac:dyDescent="0.25">
      <c r="C29" s="16"/>
      <c r="D29" s="29"/>
      <c r="E29" s="30"/>
      <c r="F29" s="30"/>
      <c r="G29" s="16" t="s">
        <v>63</v>
      </c>
      <c r="H29" s="16" t="s">
        <v>65</v>
      </c>
      <c r="I29" s="16" t="s">
        <v>66</v>
      </c>
      <c r="J29" s="16" t="s">
        <v>56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29"/>
      <c r="Z29" s="30"/>
      <c r="AA29" s="30"/>
      <c r="AB29" s="16"/>
      <c r="AC29" s="29" t="s">
        <v>60</v>
      </c>
      <c r="AD29" s="30"/>
      <c r="AE29" s="30"/>
      <c r="AF29" s="31">
        <v>159177376</v>
      </c>
      <c r="AG29" s="32"/>
      <c r="AH29" s="18">
        <v>0</v>
      </c>
      <c r="AI29" s="18">
        <v>159177376</v>
      </c>
      <c r="AJ29" s="31">
        <v>0</v>
      </c>
      <c r="AK29" s="32"/>
      <c r="AL29" s="32"/>
      <c r="AM29" s="32"/>
      <c r="AN29" s="18">
        <v>159177376</v>
      </c>
      <c r="AO29" s="18">
        <v>0</v>
      </c>
      <c r="AP29" s="18">
        <v>159177376</v>
      </c>
      <c r="AQ29" s="18">
        <v>0</v>
      </c>
    </row>
    <row r="30" spans="3:43" ht="13.5" x14ac:dyDescent="0.25">
      <c r="C30" s="16"/>
      <c r="D30" s="29"/>
      <c r="E30" s="30"/>
      <c r="F30" s="30"/>
      <c r="G30" s="16" t="s">
        <v>63</v>
      </c>
      <c r="H30" s="16" t="s">
        <v>65</v>
      </c>
      <c r="I30" s="16" t="s">
        <v>66</v>
      </c>
      <c r="J30" s="16" t="s">
        <v>56</v>
      </c>
      <c r="K30" s="16" t="s">
        <v>68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29"/>
      <c r="Z30" s="30"/>
      <c r="AA30" s="30"/>
      <c r="AB30" s="16"/>
      <c r="AC30" s="29" t="s">
        <v>72</v>
      </c>
      <c r="AD30" s="30"/>
      <c r="AE30" s="30"/>
      <c r="AF30" s="31">
        <v>159177376</v>
      </c>
      <c r="AG30" s="32"/>
      <c r="AH30" s="18">
        <v>0</v>
      </c>
      <c r="AI30" s="18">
        <v>159177376</v>
      </c>
      <c r="AJ30" s="31">
        <v>0</v>
      </c>
      <c r="AK30" s="32"/>
      <c r="AL30" s="32"/>
      <c r="AM30" s="32"/>
      <c r="AN30" s="18">
        <v>159177376</v>
      </c>
      <c r="AO30" s="18">
        <v>0</v>
      </c>
      <c r="AP30" s="18">
        <v>159177376</v>
      </c>
      <c r="AQ30" s="18">
        <v>0</v>
      </c>
    </row>
    <row r="31" spans="3:43" ht="13.5" x14ac:dyDescent="0.25">
      <c r="C31" s="16"/>
      <c r="D31" s="29"/>
      <c r="E31" s="30"/>
      <c r="F31" s="30"/>
      <c r="G31" s="16" t="s">
        <v>63</v>
      </c>
      <c r="H31" s="16" t="s">
        <v>65</v>
      </c>
      <c r="I31" s="16" t="s">
        <v>66</v>
      </c>
      <c r="J31" s="16" t="s">
        <v>56</v>
      </c>
      <c r="K31" s="16" t="s">
        <v>61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29"/>
      <c r="Z31" s="30"/>
      <c r="AA31" s="30"/>
      <c r="AB31" s="16"/>
      <c r="AC31" s="29" t="s">
        <v>62</v>
      </c>
      <c r="AD31" s="30"/>
      <c r="AE31" s="30"/>
      <c r="AF31" s="31">
        <v>0</v>
      </c>
      <c r="AG31" s="32"/>
      <c r="AH31" s="18">
        <v>0</v>
      </c>
      <c r="AI31" s="18">
        <v>0</v>
      </c>
      <c r="AJ31" s="31">
        <v>0</v>
      </c>
      <c r="AK31" s="32"/>
      <c r="AL31" s="32"/>
      <c r="AM31" s="32"/>
      <c r="AN31" s="18">
        <v>0</v>
      </c>
      <c r="AO31" s="18">
        <v>0</v>
      </c>
      <c r="AP31" s="18">
        <v>0</v>
      </c>
      <c r="AQ31" s="18">
        <v>0</v>
      </c>
    </row>
    <row r="32" spans="3:43" ht="0" hidden="1" customHeight="1" x14ac:dyDescent="0.25"/>
    <row r="33" spans="1:49" ht="42.75" customHeight="1" x14ac:dyDescent="0.25"/>
    <row r="34" spans="1:49" s="26" customFormat="1" ht="16.5" x14ac:dyDescent="0.25">
      <c r="A34" s="19" t="s">
        <v>73</v>
      </c>
      <c r="B34" s="20"/>
      <c r="C34" s="20"/>
      <c r="D34" s="19"/>
      <c r="E34" s="19"/>
      <c r="F34" s="21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4"/>
      <c r="T34" s="19" t="s">
        <v>74</v>
      </c>
      <c r="U34" s="23"/>
      <c r="V34" s="23"/>
      <c r="W34" s="23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 t="s">
        <v>75</v>
      </c>
      <c r="AI34" s="25"/>
      <c r="AJ34" s="25"/>
      <c r="AL34" s="25"/>
      <c r="AM34" s="25"/>
      <c r="AN34" s="25"/>
      <c r="AO34" s="25"/>
      <c r="AP34" s="25"/>
      <c r="AQ34" s="25"/>
      <c r="AR34" s="27"/>
      <c r="AS34" s="28"/>
      <c r="AT34" s="27"/>
      <c r="AU34" s="27"/>
      <c r="AV34" s="27"/>
      <c r="AW34" s="27"/>
    </row>
    <row r="35" spans="1:49" s="26" customFormat="1" ht="13.5" customHeight="1" x14ac:dyDescent="0.25">
      <c r="A35" s="19" t="s">
        <v>76</v>
      </c>
      <c r="B35" s="20"/>
      <c r="C35" s="20"/>
      <c r="D35" s="19"/>
      <c r="E35" s="19"/>
      <c r="F35" s="21"/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19" t="s">
        <v>77</v>
      </c>
      <c r="U35" s="23"/>
      <c r="V35" s="23"/>
      <c r="W35" s="23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 t="s">
        <v>78</v>
      </c>
      <c r="AI35" s="25"/>
      <c r="AJ35" s="25"/>
      <c r="AL35" s="25"/>
      <c r="AM35" s="25"/>
      <c r="AN35" s="25"/>
      <c r="AO35" s="25"/>
      <c r="AP35" s="25"/>
      <c r="AQ35" s="25"/>
      <c r="AR35" s="27"/>
      <c r="AS35" s="27"/>
      <c r="AT35" s="27"/>
      <c r="AU35" s="27"/>
      <c r="AV35" s="27"/>
      <c r="AW35" s="27"/>
    </row>
  </sheetData>
  <mergeCells count="111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AJ11:AM11"/>
    <mergeCell ref="C12:J12"/>
    <mergeCell ref="K12:N12"/>
    <mergeCell ref="R12:W12"/>
    <mergeCell ref="X12:AE12"/>
    <mergeCell ref="AF12:AM12"/>
    <mergeCell ref="C11:J11"/>
    <mergeCell ref="K11:N11"/>
    <mergeCell ref="R11:W11"/>
    <mergeCell ref="X11:AE11"/>
    <mergeCell ref="AF11:AI11"/>
    <mergeCell ref="C13:J13"/>
    <mergeCell ref="K13:AQ13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  <mergeCell ref="D27:F27"/>
    <mergeCell ref="Y27:AA27"/>
    <mergeCell ref="AC27:AE27"/>
    <mergeCell ref="AF27:AG27"/>
    <mergeCell ref="AJ27:AM27"/>
    <mergeCell ref="D26:F26"/>
    <mergeCell ref="Y26:AA26"/>
    <mergeCell ref="AC26:AE26"/>
    <mergeCell ref="AF26:AG26"/>
    <mergeCell ref="AJ26:AM26"/>
    <mergeCell ref="D29:F29"/>
    <mergeCell ref="Y29:AA29"/>
    <mergeCell ref="AC29:AE29"/>
    <mergeCell ref="AF29:AG29"/>
    <mergeCell ref="AJ29:AM29"/>
    <mergeCell ref="D28:F28"/>
    <mergeCell ref="Y28:AA28"/>
    <mergeCell ref="AC28:AE28"/>
    <mergeCell ref="AF28:AG28"/>
    <mergeCell ref="AJ28:AM28"/>
    <mergeCell ref="D31:F31"/>
    <mergeCell ref="Y31:AA31"/>
    <mergeCell ref="AC31:AE31"/>
    <mergeCell ref="AF31:AG31"/>
    <mergeCell ref="AJ31:AM31"/>
    <mergeCell ref="D30:F30"/>
    <mergeCell ref="Y30:AA30"/>
    <mergeCell ref="AC30:AE30"/>
    <mergeCell ref="AF30:AG30"/>
    <mergeCell ref="AJ30:AM30"/>
  </mergeCells>
  <pageMargins left="0.86614173228346503" right="3.9370078740157501E-2" top="0.78740157480314998" bottom="0.74678346456692901" header="0.78740157480314998" footer="0.39370078740157499"/>
  <pageSetup paperSize="9"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showGridLines="0" tabSelected="1" topLeftCell="A44" workbookViewId="0">
      <selection activeCell="AT64" sqref="AT64"/>
    </sheetView>
  </sheetViews>
  <sheetFormatPr baseColWidth="10" defaultRowHeight="12" x14ac:dyDescent="0.25"/>
  <cols>
    <col min="1" max="1" width="0.5703125" style="7" customWidth="1"/>
    <col min="2" max="2" width="0.28515625" style="7" customWidth="1"/>
    <col min="3" max="3" width="9.7109375" style="7" hidden="1" customWidth="1"/>
    <col min="4" max="4" width="13" style="7" hidden="1" customWidth="1"/>
    <col min="5" max="5" width="0.85546875" style="7" hidden="1" customWidth="1"/>
    <col min="6" max="6" width="5.7109375" style="7" hidden="1" customWidth="1"/>
    <col min="7" max="7" width="4" style="7" hidden="1" customWidth="1"/>
    <col min="8" max="9" width="3.28515625" style="7" hidden="1" customWidth="1"/>
    <col min="10" max="14" width="4" style="7" hidden="1" customWidth="1"/>
    <col min="15" max="15" width="4.28515625" style="7" hidden="1" customWidth="1"/>
    <col min="16" max="16" width="3.85546875" style="7" hidden="1" customWidth="1"/>
    <col min="17" max="17" width="4" style="7" hidden="1" customWidth="1"/>
    <col min="18" max="18" width="3.85546875" style="7" hidden="1" customWidth="1"/>
    <col min="19" max="19" width="3.7109375" style="7" hidden="1" customWidth="1"/>
    <col min="20" max="20" width="4.85546875" style="7" hidden="1" customWidth="1"/>
    <col min="21" max="21" width="3.5703125" style="7" hidden="1" customWidth="1"/>
    <col min="22" max="22" width="3.7109375" style="7" hidden="1" customWidth="1"/>
    <col min="23" max="24" width="4" style="7" hidden="1" customWidth="1"/>
    <col min="25" max="25" width="2.7109375" style="7" hidden="1" customWidth="1"/>
    <col min="26" max="26" width="1.140625" style="7" hidden="1" customWidth="1"/>
    <col min="27" max="27" width="0.28515625" style="7" hidden="1" customWidth="1"/>
    <col min="28" max="28" width="3.7109375" style="7" hidden="1" customWidth="1"/>
    <col min="29" max="29" width="17.5703125" style="7" customWidth="1"/>
    <col min="30" max="30" width="0" style="7" hidden="1" customWidth="1"/>
    <col min="31" max="31" width="15.7109375" style="7" customWidth="1"/>
    <col min="32" max="32" width="15.42578125" style="7" customWidth="1"/>
    <col min="33" max="33" width="0.28515625" style="7" customWidth="1"/>
    <col min="34" max="34" width="12" style="7" hidden="1" customWidth="1"/>
    <col min="35" max="35" width="11.5703125" style="7" hidden="1" customWidth="1"/>
    <col min="36" max="36" width="3.140625" style="7" hidden="1" customWidth="1"/>
    <col min="37" max="37" width="1.28515625" style="7" hidden="1" customWidth="1"/>
    <col min="38" max="38" width="1.85546875" style="7" hidden="1" customWidth="1"/>
    <col min="39" max="39" width="6" style="7" hidden="1" customWidth="1"/>
    <col min="40" max="40" width="16.85546875" style="7" customWidth="1"/>
    <col min="41" max="41" width="11.140625" style="7" hidden="1" customWidth="1"/>
    <col min="42" max="42" width="11.85546875" style="7" hidden="1" customWidth="1"/>
    <col min="43" max="43" width="16" style="7" customWidth="1"/>
    <col min="44" max="44" width="0" style="7" hidden="1" customWidth="1"/>
    <col min="45" max="45" width="0.42578125" style="7" customWidth="1"/>
    <col min="46" max="46" width="22.42578125" style="7" customWidth="1"/>
    <col min="47" max="16384" width="11.42578125" style="7"/>
  </cols>
  <sheetData>
    <row r="1" spans="1:46" x14ac:dyDescent="0.25">
      <c r="A1" s="1"/>
      <c r="B1" s="3"/>
      <c r="C1" s="3"/>
      <c r="D1" s="3"/>
      <c r="E1" s="3"/>
      <c r="F1" s="41" t="s">
        <v>0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1:46" ht="9.9499999999999993" customHeight="1" x14ac:dyDescent="0.25"/>
    <row r="3" spans="1:46" ht="13.5" hidden="1" x14ac:dyDescent="0.25">
      <c r="C3" s="37" t="s">
        <v>8</v>
      </c>
      <c r="D3" s="34"/>
      <c r="E3" s="34"/>
      <c r="F3" s="34"/>
      <c r="G3" s="34"/>
      <c r="H3" s="34"/>
      <c r="I3" s="34"/>
      <c r="J3" s="34"/>
      <c r="K3" s="38" t="s">
        <v>9</v>
      </c>
      <c r="L3" s="36"/>
      <c r="M3" s="36"/>
      <c r="N3" s="36"/>
      <c r="O3" s="12" t="s">
        <v>10</v>
      </c>
      <c r="P3" s="12" t="s">
        <v>10</v>
      </c>
      <c r="Q3" s="12" t="s">
        <v>10</v>
      </c>
      <c r="R3" s="37" t="s">
        <v>11</v>
      </c>
      <c r="S3" s="34"/>
      <c r="T3" s="34"/>
      <c r="U3" s="34"/>
      <c r="V3" s="34"/>
      <c r="W3" s="34"/>
      <c r="X3" s="38" t="s">
        <v>12</v>
      </c>
      <c r="Y3" s="36"/>
      <c r="Z3" s="36"/>
      <c r="AA3" s="36"/>
      <c r="AB3" s="36"/>
      <c r="AC3" s="36"/>
      <c r="AD3" s="36"/>
      <c r="AE3" s="36"/>
      <c r="AF3" s="38" t="s">
        <v>10</v>
      </c>
      <c r="AG3" s="36"/>
      <c r="AH3" s="36"/>
      <c r="AI3" s="36"/>
      <c r="AJ3" s="35" t="s">
        <v>10</v>
      </c>
      <c r="AK3" s="36"/>
      <c r="AL3" s="36"/>
      <c r="AM3" s="36"/>
      <c r="AN3" s="13" t="s">
        <v>10</v>
      </c>
      <c r="AO3" s="13" t="s">
        <v>10</v>
      </c>
      <c r="AP3" s="13" t="s">
        <v>10</v>
      </c>
      <c r="AQ3" s="13" t="s">
        <v>10</v>
      </c>
    </row>
    <row r="4" spans="1:46" ht="13.5" hidden="1" x14ac:dyDescent="0.25">
      <c r="C4" s="37" t="s">
        <v>13</v>
      </c>
      <c r="D4" s="34"/>
      <c r="E4" s="34"/>
      <c r="F4" s="34"/>
      <c r="G4" s="34"/>
      <c r="H4" s="34"/>
      <c r="I4" s="34"/>
      <c r="J4" s="34"/>
      <c r="K4" s="38" t="s">
        <v>14</v>
      </c>
      <c r="L4" s="36"/>
      <c r="M4" s="36"/>
      <c r="N4" s="36"/>
      <c r="O4" s="12" t="s">
        <v>10</v>
      </c>
      <c r="P4" s="12" t="s">
        <v>10</v>
      </c>
      <c r="Q4" s="12" t="s">
        <v>10</v>
      </c>
      <c r="R4" s="37" t="s">
        <v>15</v>
      </c>
      <c r="S4" s="34"/>
      <c r="T4" s="34"/>
      <c r="U4" s="34"/>
      <c r="V4" s="34"/>
      <c r="W4" s="34"/>
      <c r="X4" s="38" t="s">
        <v>16</v>
      </c>
      <c r="Y4" s="36"/>
      <c r="Z4" s="36"/>
      <c r="AA4" s="36"/>
      <c r="AB4" s="36"/>
      <c r="AC4" s="36"/>
      <c r="AD4" s="36"/>
      <c r="AE4" s="36"/>
      <c r="AF4" s="38" t="s">
        <v>10</v>
      </c>
      <c r="AG4" s="36"/>
      <c r="AH4" s="36"/>
      <c r="AI4" s="36"/>
      <c r="AJ4" s="36"/>
      <c r="AK4" s="36"/>
      <c r="AL4" s="36"/>
      <c r="AM4" s="36"/>
      <c r="AN4" s="13" t="s">
        <v>10</v>
      </c>
      <c r="AO4" s="13" t="s">
        <v>10</v>
      </c>
      <c r="AP4" s="13" t="s">
        <v>10</v>
      </c>
      <c r="AQ4" s="13" t="s">
        <v>10</v>
      </c>
    </row>
    <row r="5" spans="1:46" ht="18" hidden="1" customHeight="1" x14ac:dyDescent="0.25">
      <c r="C5" s="37" t="s">
        <v>17</v>
      </c>
      <c r="D5" s="34"/>
      <c r="E5" s="34"/>
      <c r="F5" s="34"/>
      <c r="G5" s="34"/>
      <c r="H5" s="34"/>
      <c r="I5" s="34"/>
      <c r="J5" s="34"/>
      <c r="K5" s="38" t="s">
        <v>18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6" hidden="1" x14ac:dyDescent="0.25">
      <c r="C6" s="37" t="s">
        <v>19</v>
      </c>
      <c r="D6" s="34"/>
      <c r="E6" s="34"/>
      <c r="F6" s="34"/>
      <c r="G6" s="34"/>
      <c r="H6" s="34"/>
      <c r="I6" s="34"/>
      <c r="J6" s="34"/>
      <c r="K6" s="38" t="s">
        <v>20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13" t="s">
        <v>10</v>
      </c>
    </row>
    <row r="7" spans="1:46" ht="13.5" hidden="1" x14ac:dyDescent="0.25">
      <c r="C7" s="37" t="s">
        <v>21</v>
      </c>
      <c r="D7" s="34"/>
      <c r="E7" s="34"/>
      <c r="F7" s="34"/>
      <c r="G7" s="34"/>
      <c r="H7" s="34"/>
      <c r="I7" s="34"/>
      <c r="J7" s="34"/>
      <c r="K7" s="38" t="s">
        <v>22</v>
      </c>
      <c r="L7" s="36"/>
      <c r="M7" s="36"/>
      <c r="N7" s="36"/>
      <c r="O7" s="12" t="s">
        <v>10</v>
      </c>
      <c r="P7" s="12" t="s">
        <v>10</v>
      </c>
      <c r="Q7" s="12" t="s">
        <v>10</v>
      </c>
      <c r="R7" s="39" t="s">
        <v>23</v>
      </c>
      <c r="S7" s="40"/>
      <c r="T7" s="40"/>
      <c r="U7" s="40"/>
      <c r="V7" s="40"/>
      <c r="W7" s="40"/>
      <c r="X7" s="38" t="s">
        <v>24</v>
      </c>
      <c r="Y7" s="36"/>
      <c r="Z7" s="36"/>
      <c r="AA7" s="36"/>
      <c r="AB7" s="36"/>
      <c r="AC7" s="36"/>
      <c r="AD7" s="36"/>
      <c r="AE7" s="36"/>
      <c r="AF7" s="38" t="s">
        <v>10</v>
      </c>
      <c r="AG7" s="36"/>
      <c r="AH7" s="36"/>
      <c r="AI7" s="36"/>
      <c r="AJ7" s="38" t="s">
        <v>10</v>
      </c>
      <c r="AK7" s="36"/>
      <c r="AL7" s="36"/>
      <c r="AM7" s="36"/>
      <c r="AN7" s="12" t="s">
        <v>10</v>
      </c>
      <c r="AO7" s="12" t="s">
        <v>10</v>
      </c>
      <c r="AP7" s="12" t="s">
        <v>10</v>
      </c>
      <c r="AQ7" s="13" t="s">
        <v>10</v>
      </c>
    </row>
    <row r="8" spans="1:46" x14ac:dyDescent="0.25">
      <c r="C8" s="13" t="s">
        <v>10</v>
      </c>
      <c r="D8" s="35" t="s">
        <v>10</v>
      </c>
      <c r="E8" s="36"/>
      <c r="F8" s="36"/>
      <c r="G8" s="13" t="s">
        <v>10</v>
      </c>
      <c r="H8" s="13" t="s">
        <v>10</v>
      </c>
      <c r="I8" s="13" t="s">
        <v>10</v>
      </c>
      <c r="J8" s="13" t="s">
        <v>10</v>
      </c>
      <c r="K8" s="13" t="s">
        <v>10</v>
      </c>
      <c r="L8" s="13" t="s">
        <v>10</v>
      </c>
      <c r="M8" s="13" t="s">
        <v>10</v>
      </c>
      <c r="N8" s="13" t="s">
        <v>10</v>
      </c>
      <c r="O8" s="13" t="s">
        <v>10</v>
      </c>
      <c r="P8" s="13" t="s">
        <v>10</v>
      </c>
      <c r="Q8" s="13" t="s">
        <v>10</v>
      </c>
      <c r="R8" s="13" t="s">
        <v>10</v>
      </c>
      <c r="S8" s="13" t="s">
        <v>10</v>
      </c>
      <c r="T8" s="13" t="s">
        <v>10</v>
      </c>
      <c r="U8" s="13" t="s">
        <v>10</v>
      </c>
      <c r="V8" s="13" t="s">
        <v>10</v>
      </c>
      <c r="W8" s="13" t="s">
        <v>10</v>
      </c>
      <c r="X8" s="13" t="s">
        <v>10</v>
      </c>
      <c r="Y8" s="35" t="s">
        <v>10</v>
      </c>
      <c r="Z8" s="36"/>
      <c r="AA8" s="36"/>
      <c r="AB8" s="13" t="s">
        <v>10</v>
      </c>
      <c r="AC8" s="35" t="s">
        <v>10</v>
      </c>
      <c r="AD8" s="36"/>
      <c r="AE8" s="36"/>
      <c r="AF8" s="35" t="s">
        <v>10</v>
      </c>
      <c r="AG8" s="36"/>
      <c r="AH8" s="13" t="s">
        <v>10</v>
      </c>
      <c r="AI8" s="13" t="s">
        <v>10</v>
      </c>
      <c r="AJ8" s="35" t="s">
        <v>10</v>
      </c>
      <c r="AK8" s="36"/>
      <c r="AL8" s="36"/>
      <c r="AM8" s="36"/>
      <c r="AN8" s="13" t="s">
        <v>10</v>
      </c>
      <c r="AO8" s="13" t="s">
        <v>10</v>
      </c>
      <c r="AP8" s="13" t="s">
        <v>10</v>
      </c>
      <c r="AQ8" s="13" t="s">
        <v>10</v>
      </c>
    </row>
    <row r="9" spans="1:46" ht="78.75" x14ac:dyDescent="0.25">
      <c r="C9" s="15" t="s">
        <v>25</v>
      </c>
      <c r="D9" s="33" t="s">
        <v>26</v>
      </c>
      <c r="E9" s="34"/>
      <c r="F9" s="34"/>
      <c r="G9" s="15" t="s">
        <v>27</v>
      </c>
      <c r="H9" s="15" t="s">
        <v>28</v>
      </c>
      <c r="I9" s="15" t="s">
        <v>29</v>
      </c>
      <c r="J9" s="15" t="s">
        <v>30</v>
      </c>
      <c r="K9" s="15" t="s">
        <v>31</v>
      </c>
      <c r="L9" s="15" t="s">
        <v>32</v>
      </c>
      <c r="M9" s="15" t="s">
        <v>33</v>
      </c>
      <c r="N9" s="15" t="s">
        <v>34</v>
      </c>
      <c r="O9" s="15" t="s">
        <v>35</v>
      </c>
      <c r="P9" s="15" t="s">
        <v>36</v>
      </c>
      <c r="Q9" s="15" t="s">
        <v>37</v>
      </c>
      <c r="R9" s="15" t="s">
        <v>38</v>
      </c>
      <c r="S9" s="15" t="s">
        <v>39</v>
      </c>
      <c r="T9" s="15" t="s">
        <v>40</v>
      </c>
      <c r="U9" s="15" t="s">
        <v>41</v>
      </c>
      <c r="V9" s="15" t="s">
        <v>42</v>
      </c>
      <c r="W9" s="15" t="s">
        <v>43</v>
      </c>
      <c r="X9" s="15" t="s">
        <v>44</v>
      </c>
      <c r="Y9" s="33" t="s">
        <v>45</v>
      </c>
      <c r="Z9" s="34"/>
      <c r="AA9" s="34"/>
      <c r="AB9" s="15" t="s">
        <v>46</v>
      </c>
      <c r="AC9" s="43" t="s">
        <v>47</v>
      </c>
      <c r="AD9" s="44"/>
      <c r="AE9" s="44"/>
      <c r="AF9" s="43" t="s">
        <v>48</v>
      </c>
      <c r="AG9" s="44"/>
      <c r="AH9" s="45" t="s">
        <v>49</v>
      </c>
      <c r="AI9" s="45" t="s">
        <v>50</v>
      </c>
      <c r="AJ9" s="43" t="s">
        <v>51</v>
      </c>
      <c r="AK9" s="44"/>
      <c r="AL9" s="44"/>
      <c r="AM9" s="44"/>
      <c r="AN9" s="45" t="s">
        <v>52</v>
      </c>
      <c r="AO9" s="45" t="s">
        <v>53</v>
      </c>
      <c r="AP9" s="45" t="s">
        <v>54</v>
      </c>
      <c r="AQ9" s="45" t="s">
        <v>55</v>
      </c>
      <c r="AR9" s="46"/>
      <c r="AS9" s="46"/>
      <c r="AT9" s="45" t="s">
        <v>88</v>
      </c>
    </row>
    <row r="10" spans="1:46" ht="15.75" hidden="1" x14ac:dyDescent="0.25">
      <c r="C10" s="17" t="s">
        <v>5</v>
      </c>
      <c r="D10" s="29" t="s">
        <v>6</v>
      </c>
      <c r="E10" s="30"/>
      <c r="F10" s="30"/>
      <c r="G10" s="17" t="s">
        <v>56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9"/>
      <c r="Z10" s="30"/>
      <c r="AA10" s="30"/>
      <c r="AB10" s="17"/>
      <c r="AC10" s="47" t="s">
        <v>57</v>
      </c>
      <c r="AD10" s="48"/>
      <c r="AE10" s="48"/>
      <c r="AF10" s="49">
        <v>0</v>
      </c>
      <c r="AG10" s="50"/>
      <c r="AH10" s="51">
        <v>0</v>
      </c>
      <c r="AI10" s="51">
        <v>0</v>
      </c>
      <c r="AJ10" s="49">
        <v>40720</v>
      </c>
      <c r="AK10" s="50"/>
      <c r="AL10" s="50"/>
      <c r="AM10" s="50"/>
      <c r="AN10" s="51">
        <v>6676535</v>
      </c>
      <c r="AO10" s="51">
        <v>0</v>
      </c>
      <c r="AP10" s="51">
        <v>6676535</v>
      </c>
      <c r="AQ10" s="51">
        <v>-6676535</v>
      </c>
      <c r="AR10" s="46"/>
      <c r="AS10" s="46"/>
      <c r="AT10" s="46"/>
    </row>
    <row r="11" spans="1:46" ht="15.75" hidden="1" x14ac:dyDescent="0.25">
      <c r="C11" s="17"/>
      <c r="D11" s="29"/>
      <c r="E11" s="30"/>
      <c r="F11" s="30"/>
      <c r="G11" s="17" t="s">
        <v>56</v>
      </c>
      <c r="H11" s="17" t="s">
        <v>58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9"/>
      <c r="Z11" s="30"/>
      <c r="AA11" s="30"/>
      <c r="AB11" s="17"/>
      <c r="AC11" s="47" t="s">
        <v>57</v>
      </c>
      <c r="AD11" s="48"/>
      <c r="AE11" s="48"/>
      <c r="AF11" s="49">
        <v>0</v>
      </c>
      <c r="AG11" s="50"/>
      <c r="AH11" s="51">
        <v>0</v>
      </c>
      <c r="AI11" s="51">
        <v>0</v>
      </c>
      <c r="AJ11" s="49">
        <v>40720</v>
      </c>
      <c r="AK11" s="50"/>
      <c r="AL11" s="50"/>
      <c r="AM11" s="50"/>
      <c r="AN11" s="51">
        <v>6676535</v>
      </c>
      <c r="AO11" s="51">
        <v>0</v>
      </c>
      <c r="AP11" s="51">
        <v>6676535</v>
      </c>
      <c r="AQ11" s="51">
        <v>-6676535</v>
      </c>
      <c r="AR11" s="46"/>
      <c r="AS11" s="46"/>
      <c r="AT11" s="46"/>
    </row>
    <row r="12" spans="1:46" ht="15.75" hidden="1" x14ac:dyDescent="0.25">
      <c r="C12" s="17"/>
      <c r="D12" s="29"/>
      <c r="E12" s="30"/>
      <c r="F12" s="30"/>
      <c r="G12" s="17" t="s">
        <v>56</v>
      </c>
      <c r="H12" s="17" t="s">
        <v>58</v>
      </c>
      <c r="I12" s="17" t="s">
        <v>59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9"/>
      <c r="Z12" s="30"/>
      <c r="AA12" s="30"/>
      <c r="AB12" s="17"/>
      <c r="AC12" s="47" t="s">
        <v>57</v>
      </c>
      <c r="AD12" s="48"/>
      <c r="AE12" s="48"/>
      <c r="AF12" s="49">
        <v>0</v>
      </c>
      <c r="AG12" s="50"/>
      <c r="AH12" s="51">
        <v>0</v>
      </c>
      <c r="AI12" s="51">
        <v>0</v>
      </c>
      <c r="AJ12" s="49">
        <v>40720</v>
      </c>
      <c r="AK12" s="50"/>
      <c r="AL12" s="50"/>
      <c r="AM12" s="50"/>
      <c r="AN12" s="51">
        <v>6676535</v>
      </c>
      <c r="AO12" s="51">
        <v>0</v>
      </c>
      <c r="AP12" s="51">
        <v>6676535</v>
      </c>
      <c r="AQ12" s="51">
        <v>-6676535</v>
      </c>
      <c r="AR12" s="46"/>
      <c r="AS12" s="46"/>
      <c r="AT12" s="46"/>
    </row>
    <row r="13" spans="1:46" ht="15.75" hidden="1" x14ac:dyDescent="0.25">
      <c r="C13" s="17"/>
      <c r="D13" s="29"/>
      <c r="E13" s="30"/>
      <c r="F13" s="30"/>
      <c r="G13" s="17" t="s">
        <v>56</v>
      </c>
      <c r="H13" s="17" t="s">
        <v>58</v>
      </c>
      <c r="I13" s="17" t="s">
        <v>59</v>
      </c>
      <c r="J13" s="17" t="s">
        <v>56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29"/>
      <c r="Z13" s="30"/>
      <c r="AA13" s="30"/>
      <c r="AB13" s="17"/>
      <c r="AC13" s="47" t="s">
        <v>60</v>
      </c>
      <c r="AD13" s="48"/>
      <c r="AE13" s="48"/>
      <c r="AF13" s="49">
        <v>0</v>
      </c>
      <c r="AG13" s="50"/>
      <c r="AH13" s="51">
        <v>0</v>
      </c>
      <c r="AI13" s="51">
        <v>0</v>
      </c>
      <c r="AJ13" s="49">
        <v>40720</v>
      </c>
      <c r="AK13" s="50"/>
      <c r="AL13" s="50"/>
      <c r="AM13" s="50"/>
      <c r="AN13" s="51">
        <v>6676535</v>
      </c>
      <c r="AO13" s="51">
        <v>0</v>
      </c>
      <c r="AP13" s="51">
        <v>6676535</v>
      </c>
      <c r="AQ13" s="51">
        <v>-6676535</v>
      </c>
      <c r="AR13" s="46"/>
      <c r="AS13" s="46"/>
      <c r="AT13" s="46"/>
    </row>
    <row r="14" spans="1:46" ht="15.75" hidden="1" x14ac:dyDescent="0.25">
      <c r="C14" s="17"/>
      <c r="D14" s="29"/>
      <c r="E14" s="30"/>
      <c r="F14" s="30"/>
      <c r="G14" s="17" t="s">
        <v>56</v>
      </c>
      <c r="H14" s="17" t="s">
        <v>58</v>
      </c>
      <c r="I14" s="17" t="s">
        <v>59</v>
      </c>
      <c r="J14" s="17" t="s">
        <v>56</v>
      </c>
      <c r="K14" s="17" t="s">
        <v>61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29"/>
      <c r="Z14" s="30"/>
      <c r="AA14" s="30"/>
      <c r="AB14" s="17"/>
      <c r="AC14" s="47" t="s">
        <v>62</v>
      </c>
      <c r="AD14" s="48"/>
      <c r="AE14" s="48"/>
      <c r="AF14" s="49">
        <v>0</v>
      </c>
      <c r="AG14" s="50"/>
      <c r="AH14" s="51">
        <v>0</v>
      </c>
      <c r="AI14" s="51">
        <v>0</v>
      </c>
      <c r="AJ14" s="49">
        <v>40720</v>
      </c>
      <c r="AK14" s="50"/>
      <c r="AL14" s="50"/>
      <c r="AM14" s="50"/>
      <c r="AN14" s="51">
        <v>6676535</v>
      </c>
      <c r="AO14" s="51">
        <v>0</v>
      </c>
      <c r="AP14" s="51">
        <v>6676535</v>
      </c>
      <c r="AQ14" s="51">
        <v>-6676535</v>
      </c>
      <c r="AR14" s="46"/>
      <c r="AS14" s="46"/>
      <c r="AT14" s="46"/>
    </row>
    <row r="15" spans="1:46" ht="15.75" hidden="1" x14ac:dyDescent="0.25">
      <c r="C15" s="17"/>
      <c r="D15" s="29"/>
      <c r="E15" s="30"/>
      <c r="F15" s="30"/>
      <c r="G15" s="17" t="s">
        <v>63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29"/>
      <c r="Z15" s="30"/>
      <c r="AA15" s="30"/>
      <c r="AB15" s="17"/>
      <c r="AC15" s="47" t="s">
        <v>64</v>
      </c>
      <c r="AD15" s="48"/>
      <c r="AE15" s="48"/>
      <c r="AF15" s="49">
        <v>479177376</v>
      </c>
      <c r="AG15" s="50"/>
      <c r="AH15" s="51">
        <v>0</v>
      </c>
      <c r="AI15" s="51">
        <v>479177376</v>
      </c>
      <c r="AJ15" s="49">
        <v>23547943.66</v>
      </c>
      <c r="AK15" s="50"/>
      <c r="AL15" s="50"/>
      <c r="AM15" s="50"/>
      <c r="AN15" s="51">
        <v>371698998.54000002</v>
      </c>
      <c r="AO15" s="51">
        <v>0</v>
      </c>
      <c r="AP15" s="51">
        <v>371698998.54000002</v>
      </c>
      <c r="AQ15" s="51">
        <v>107478377.45999999</v>
      </c>
      <c r="AR15" s="46"/>
      <c r="AS15" s="46"/>
      <c r="AT15" s="46"/>
    </row>
    <row r="16" spans="1:46" ht="15.75" hidden="1" x14ac:dyDescent="0.25">
      <c r="C16" s="17"/>
      <c r="D16" s="29"/>
      <c r="E16" s="30"/>
      <c r="F16" s="30"/>
      <c r="G16" s="17" t="s">
        <v>63</v>
      </c>
      <c r="H16" s="17" t="s">
        <v>65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9"/>
      <c r="Z16" s="30"/>
      <c r="AA16" s="30"/>
      <c r="AB16" s="17"/>
      <c r="AC16" s="47" t="s">
        <v>64</v>
      </c>
      <c r="AD16" s="48"/>
      <c r="AE16" s="48"/>
      <c r="AF16" s="49">
        <v>479177376</v>
      </c>
      <c r="AG16" s="50"/>
      <c r="AH16" s="51">
        <v>0</v>
      </c>
      <c r="AI16" s="51">
        <v>479177376</v>
      </c>
      <c r="AJ16" s="49">
        <v>23547943.66</v>
      </c>
      <c r="AK16" s="50"/>
      <c r="AL16" s="50"/>
      <c r="AM16" s="50"/>
      <c r="AN16" s="51">
        <v>371698998.54000002</v>
      </c>
      <c r="AO16" s="51">
        <v>0</v>
      </c>
      <c r="AP16" s="51">
        <v>371698998.54000002</v>
      </c>
      <c r="AQ16" s="51">
        <v>107478377.45999999</v>
      </c>
      <c r="AR16" s="46"/>
      <c r="AS16" s="46"/>
      <c r="AT16" s="46"/>
    </row>
    <row r="17" spans="1:49" ht="15.75" hidden="1" x14ac:dyDescent="0.25">
      <c r="C17" s="17"/>
      <c r="D17" s="29"/>
      <c r="E17" s="30"/>
      <c r="F17" s="30"/>
      <c r="G17" s="17" t="s">
        <v>63</v>
      </c>
      <c r="H17" s="17" t="s">
        <v>65</v>
      </c>
      <c r="I17" s="17" t="s">
        <v>66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9"/>
      <c r="Z17" s="30"/>
      <c r="AA17" s="30"/>
      <c r="AB17" s="17"/>
      <c r="AC17" s="47" t="s">
        <v>64</v>
      </c>
      <c r="AD17" s="48"/>
      <c r="AE17" s="48"/>
      <c r="AF17" s="49">
        <v>479177376</v>
      </c>
      <c r="AG17" s="50"/>
      <c r="AH17" s="51">
        <v>0</v>
      </c>
      <c r="AI17" s="51">
        <v>479177376</v>
      </c>
      <c r="AJ17" s="49">
        <v>23547943.66</v>
      </c>
      <c r="AK17" s="50"/>
      <c r="AL17" s="50"/>
      <c r="AM17" s="50"/>
      <c r="AN17" s="51">
        <v>371698998.54000002</v>
      </c>
      <c r="AO17" s="51">
        <v>0</v>
      </c>
      <c r="AP17" s="51">
        <v>371698998.54000002</v>
      </c>
      <c r="AQ17" s="51">
        <v>107478377.45999999</v>
      </c>
      <c r="AR17" s="46"/>
      <c r="AS17" s="46"/>
      <c r="AT17" s="46"/>
    </row>
    <row r="18" spans="1:49" ht="15.75" hidden="1" x14ac:dyDescent="0.25">
      <c r="C18" s="17"/>
      <c r="D18" s="29"/>
      <c r="E18" s="30"/>
      <c r="F18" s="30"/>
      <c r="G18" s="17" t="s">
        <v>63</v>
      </c>
      <c r="H18" s="17" t="s">
        <v>65</v>
      </c>
      <c r="I18" s="17" t="s">
        <v>66</v>
      </c>
      <c r="J18" s="17" t="s">
        <v>65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29"/>
      <c r="Z18" s="30"/>
      <c r="AA18" s="30"/>
      <c r="AB18" s="17"/>
      <c r="AC18" s="47" t="s">
        <v>67</v>
      </c>
      <c r="AD18" s="48"/>
      <c r="AE18" s="48"/>
      <c r="AF18" s="49">
        <v>320000000</v>
      </c>
      <c r="AG18" s="50"/>
      <c r="AH18" s="51">
        <v>0</v>
      </c>
      <c r="AI18" s="51">
        <v>320000000</v>
      </c>
      <c r="AJ18" s="49">
        <v>23547943.66</v>
      </c>
      <c r="AK18" s="50"/>
      <c r="AL18" s="50"/>
      <c r="AM18" s="50"/>
      <c r="AN18" s="51">
        <v>212521622.53999999</v>
      </c>
      <c r="AO18" s="51">
        <v>0</v>
      </c>
      <c r="AP18" s="51">
        <v>212521622.53999999</v>
      </c>
      <c r="AQ18" s="51">
        <v>107478377.45999999</v>
      </c>
      <c r="AR18" s="46"/>
      <c r="AS18" s="46"/>
      <c r="AT18" s="46"/>
    </row>
    <row r="19" spans="1:49" ht="15.75" hidden="1" x14ac:dyDescent="0.25">
      <c r="C19" s="17"/>
      <c r="D19" s="29"/>
      <c r="E19" s="30"/>
      <c r="F19" s="30"/>
      <c r="G19" s="17" t="s">
        <v>63</v>
      </c>
      <c r="H19" s="17" t="s">
        <v>65</v>
      </c>
      <c r="I19" s="17" t="s">
        <v>66</v>
      </c>
      <c r="J19" s="17" t="s">
        <v>65</v>
      </c>
      <c r="K19" s="17" t="s">
        <v>68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9"/>
      <c r="Z19" s="30"/>
      <c r="AA19" s="30"/>
      <c r="AB19" s="17"/>
      <c r="AC19" s="47" t="s">
        <v>69</v>
      </c>
      <c r="AD19" s="48"/>
      <c r="AE19" s="48"/>
      <c r="AF19" s="49">
        <v>320000000</v>
      </c>
      <c r="AG19" s="50"/>
      <c r="AH19" s="51">
        <v>0</v>
      </c>
      <c r="AI19" s="51">
        <v>320000000</v>
      </c>
      <c r="AJ19" s="49">
        <v>23547943.66</v>
      </c>
      <c r="AK19" s="50"/>
      <c r="AL19" s="50"/>
      <c r="AM19" s="50"/>
      <c r="AN19" s="51">
        <v>212521622.53999999</v>
      </c>
      <c r="AO19" s="51">
        <v>0</v>
      </c>
      <c r="AP19" s="51">
        <v>212521622.53999999</v>
      </c>
      <c r="AQ19" s="51">
        <v>107478377.45999999</v>
      </c>
      <c r="AR19" s="46"/>
      <c r="AS19" s="46"/>
      <c r="AT19" s="46"/>
    </row>
    <row r="20" spans="1:49" ht="15.75" x14ac:dyDescent="0.25">
      <c r="B20" s="7" t="s">
        <v>79</v>
      </c>
      <c r="C20" s="17"/>
      <c r="D20" s="29"/>
      <c r="E20" s="30"/>
      <c r="F20" s="30"/>
      <c r="G20" s="17" t="s">
        <v>63</v>
      </c>
      <c r="H20" s="17" t="s">
        <v>65</v>
      </c>
      <c r="I20" s="17" t="s">
        <v>66</v>
      </c>
      <c r="J20" s="17" t="s">
        <v>65</v>
      </c>
      <c r="K20" s="17" t="s">
        <v>68</v>
      </c>
      <c r="L20" s="17" t="s">
        <v>70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9"/>
      <c r="Z20" s="30"/>
      <c r="AA20" s="30"/>
      <c r="AB20" s="17"/>
      <c r="AC20" s="47" t="s">
        <v>71</v>
      </c>
      <c r="AD20" s="48"/>
      <c r="AE20" s="48"/>
      <c r="AF20" s="49">
        <v>320000000</v>
      </c>
      <c r="AG20" s="50"/>
      <c r="AH20" s="51">
        <v>0</v>
      </c>
      <c r="AI20" s="51">
        <v>320000000</v>
      </c>
      <c r="AJ20" s="49">
        <v>23547943.66</v>
      </c>
      <c r="AK20" s="50"/>
      <c r="AL20" s="50"/>
      <c r="AM20" s="50"/>
      <c r="AN20" s="51">
        <v>212521622.53999999</v>
      </c>
      <c r="AO20" s="51">
        <v>0</v>
      </c>
      <c r="AP20" s="51">
        <v>212521622.53999999</v>
      </c>
      <c r="AQ20" s="51">
        <v>107478377.45999999</v>
      </c>
      <c r="AR20" s="46"/>
      <c r="AS20" s="46" t="s">
        <v>79</v>
      </c>
      <c r="AT20" s="52">
        <f>+AN20/AF20</f>
        <v>0.66413007043749994</v>
      </c>
    </row>
    <row r="21" spans="1:49" ht="15.75" hidden="1" x14ac:dyDescent="0.25">
      <c r="C21" s="17"/>
      <c r="D21" s="29"/>
      <c r="E21" s="30"/>
      <c r="F21" s="30"/>
      <c r="G21" s="17" t="s">
        <v>63</v>
      </c>
      <c r="H21" s="17" t="s">
        <v>65</v>
      </c>
      <c r="I21" s="17" t="s">
        <v>66</v>
      </c>
      <c r="J21" s="17" t="s">
        <v>56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9"/>
      <c r="Z21" s="30"/>
      <c r="AA21" s="30"/>
      <c r="AB21" s="17"/>
      <c r="AC21" s="47" t="s">
        <v>60</v>
      </c>
      <c r="AD21" s="48"/>
      <c r="AE21" s="48"/>
      <c r="AF21" s="49">
        <v>159177376</v>
      </c>
      <c r="AG21" s="50"/>
      <c r="AH21" s="51">
        <v>0</v>
      </c>
      <c r="AI21" s="51">
        <v>159177376</v>
      </c>
      <c r="AJ21" s="49">
        <v>0</v>
      </c>
      <c r="AK21" s="50"/>
      <c r="AL21" s="50"/>
      <c r="AM21" s="50"/>
      <c r="AN21" s="51">
        <v>159177376</v>
      </c>
      <c r="AO21" s="51">
        <v>0</v>
      </c>
      <c r="AP21" s="51">
        <v>159177376</v>
      </c>
      <c r="AQ21" s="51">
        <v>0</v>
      </c>
      <c r="AR21" s="46"/>
      <c r="AS21" s="46"/>
      <c r="AT21" s="53">
        <f t="shared" ref="AT21:AT22" si="0">+AN21/AF21</f>
        <v>1</v>
      </c>
    </row>
    <row r="22" spans="1:49" ht="15.75" x14ac:dyDescent="0.25">
      <c r="C22" s="17"/>
      <c r="D22" s="29"/>
      <c r="E22" s="30"/>
      <c r="F22" s="30"/>
      <c r="G22" s="17" t="s">
        <v>63</v>
      </c>
      <c r="H22" s="17" t="s">
        <v>65</v>
      </c>
      <c r="I22" s="17" t="s">
        <v>66</v>
      </c>
      <c r="J22" s="17" t="s">
        <v>56</v>
      </c>
      <c r="K22" s="17" t="s">
        <v>68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9"/>
      <c r="Z22" s="30"/>
      <c r="AA22" s="30"/>
      <c r="AB22" s="17"/>
      <c r="AC22" s="47" t="s">
        <v>72</v>
      </c>
      <c r="AD22" s="48"/>
      <c r="AE22" s="48"/>
      <c r="AF22" s="49">
        <v>159177376</v>
      </c>
      <c r="AG22" s="50"/>
      <c r="AH22" s="51">
        <v>0</v>
      </c>
      <c r="AI22" s="51">
        <v>159177376</v>
      </c>
      <c r="AJ22" s="49">
        <v>0</v>
      </c>
      <c r="AK22" s="50"/>
      <c r="AL22" s="50"/>
      <c r="AM22" s="50"/>
      <c r="AN22" s="51">
        <v>159177376</v>
      </c>
      <c r="AO22" s="51">
        <v>0</v>
      </c>
      <c r="AP22" s="51">
        <v>159177376</v>
      </c>
      <c r="AQ22" s="51">
        <v>0</v>
      </c>
      <c r="AR22" s="46"/>
      <c r="AS22" s="46"/>
      <c r="AT22" s="52">
        <f t="shared" si="0"/>
        <v>1</v>
      </c>
    </row>
    <row r="23" spans="1:49" ht="13.5" hidden="1" x14ac:dyDescent="0.25">
      <c r="C23" s="17"/>
      <c r="D23" s="29"/>
      <c r="E23" s="30"/>
      <c r="F23" s="30"/>
      <c r="G23" s="17" t="s">
        <v>63</v>
      </c>
      <c r="H23" s="17" t="s">
        <v>65</v>
      </c>
      <c r="I23" s="17" t="s">
        <v>66</v>
      </c>
      <c r="J23" s="17" t="s">
        <v>56</v>
      </c>
      <c r="K23" s="17" t="s">
        <v>61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9"/>
      <c r="Z23" s="30"/>
      <c r="AA23" s="30"/>
      <c r="AB23" s="17"/>
      <c r="AC23" s="29" t="s">
        <v>62</v>
      </c>
      <c r="AD23" s="30"/>
      <c r="AE23" s="30"/>
      <c r="AF23" s="31">
        <v>0</v>
      </c>
      <c r="AG23" s="32"/>
      <c r="AH23" s="18">
        <v>0</v>
      </c>
      <c r="AI23" s="18">
        <v>0</v>
      </c>
      <c r="AJ23" s="31">
        <v>0</v>
      </c>
      <c r="AK23" s="32"/>
      <c r="AL23" s="32"/>
      <c r="AM23" s="32"/>
      <c r="AN23" s="18">
        <v>0</v>
      </c>
      <c r="AO23" s="18">
        <v>0</v>
      </c>
      <c r="AP23" s="18">
        <v>0</v>
      </c>
      <c r="AQ23" s="18">
        <v>0</v>
      </c>
    </row>
    <row r="24" spans="1:49" ht="0" hidden="1" customHeight="1" x14ac:dyDescent="0.25"/>
    <row r="25" spans="1:49" ht="42.75" customHeight="1" x14ac:dyDescent="0.25"/>
    <row r="26" spans="1:49" s="26" customFormat="1" ht="16.5" hidden="1" x14ac:dyDescent="0.25">
      <c r="A26" s="19" t="s">
        <v>73</v>
      </c>
      <c r="B26" s="20"/>
      <c r="C26" s="20"/>
      <c r="D26" s="19"/>
      <c r="E26" s="19"/>
      <c r="F26" s="21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4"/>
      <c r="T26" s="19" t="s">
        <v>74</v>
      </c>
      <c r="U26" s="23"/>
      <c r="V26" s="23"/>
      <c r="W26" s="23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 t="s">
        <v>75</v>
      </c>
      <c r="AI26" s="25"/>
      <c r="AJ26" s="25"/>
      <c r="AL26" s="25"/>
      <c r="AM26" s="25"/>
      <c r="AN26" s="25"/>
      <c r="AO26" s="25"/>
      <c r="AP26" s="25"/>
      <c r="AQ26" s="25"/>
      <c r="AR26" s="27"/>
      <c r="AS26" s="28"/>
      <c r="AT26" s="27"/>
      <c r="AU26" s="27"/>
      <c r="AV26" s="27"/>
      <c r="AW26" s="27"/>
    </row>
    <row r="27" spans="1:49" s="26" customFormat="1" ht="13.5" hidden="1" customHeight="1" x14ac:dyDescent="0.25">
      <c r="A27" s="19" t="s">
        <v>76</v>
      </c>
      <c r="B27" s="20"/>
      <c r="C27" s="20"/>
      <c r="D27" s="19"/>
      <c r="E27" s="19"/>
      <c r="F27" s="21"/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19" t="s">
        <v>77</v>
      </c>
      <c r="U27" s="23"/>
      <c r="V27" s="23"/>
      <c r="W27" s="23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 t="s">
        <v>78</v>
      </c>
      <c r="AI27" s="25"/>
      <c r="AJ27" s="25"/>
      <c r="AL27" s="25"/>
      <c r="AM27" s="25"/>
      <c r="AN27" s="25"/>
      <c r="AO27" s="25"/>
      <c r="AP27" s="25"/>
      <c r="AQ27" s="25"/>
      <c r="AR27" s="27"/>
      <c r="AS27" s="27"/>
      <c r="AT27" s="27"/>
      <c r="AU27" s="27"/>
      <c r="AV27" s="27"/>
      <c r="AW27" s="27"/>
    </row>
    <row r="28" spans="1:49" hidden="1" x14ac:dyDescent="0.25"/>
    <row r="29" spans="1:49" ht="12" customHeight="1" x14ac:dyDescent="0.25">
      <c r="A29" s="7" t="s">
        <v>85</v>
      </c>
      <c r="AF29" s="7" t="s">
        <v>83</v>
      </c>
      <c r="AN29" s="7" t="s">
        <v>82</v>
      </c>
      <c r="AQ29" s="7" t="s">
        <v>84</v>
      </c>
      <c r="AS29" s="7" t="s">
        <v>81</v>
      </c>
      <c r="AT29" s="7" t="s">
        <v>86</v>
      </c>
      <c r="AU29" s="55" t="s">
        <v>87</v>
      </c>
      <c r="AV29" s="55"/>
      <c r="AW29" s="55"/>
    </row>
    <row r="30" spans="1:49" ht="12" customHeight="1" x14ac:dyDescent="0.25">
      <c r="AU30" s="54"/>
      <c r="AV30" s="54"/>
      <c r="AW30" s="54"/>
    </row>
    <row r="31" spans="1:49" ht="12" customHeight="1" x14ac:dyDescent="0.25">
      <c r="AU31" s="54"/>
      <c r="AV31" s="54"/>
      <c r="AW31" s="54"/>
    </row>
    <row r="32" spans="1:49" ht="12" customHeight="1" x14ac:dyDescent="0.25">
      <c r="AU32" s="54"/>
      <c r="AV32" s="54"/>
      <c r="AW32" s="54"/>
    </row>
    <row r="33" spans="45:49" ht="12" customHeight="1" x14ac:dyDescent="0.25">
      <c r="AU33" s="54"/>
      <c r="AV33" s="54"/>
      <c r="AW33" s="54"/>
    </row>
    <row r="34" spans="45:49" ht="12" customHeight="1" x14ac:dyDescent="0.25">
      <c r="AS34" s="7" t="s">
        <v>80</v>
      </c>
      <c r="AU34" s="54"/>
      <c r="AV34" s="54"/>
      <c r="AW34" s="54"/>
    </row>
    <row r="35" spans="45:49" ht="12" customHeight="1" x14ac:dyDescent="0.25">
      <c r="AU35" s="54"/>
      <c r="AV35" s="54"/>
      <c r="AW35" s="54"/>
    </row>
    <row r="36" spans="45:49" ht="12" customHeight="1" x14ac:dyDescent="0.25">
      <c r="AU36" s="54"/>
      <c r="AV36" s="54"/>
      <c r="AW36" s="54"/>
    </row>
    <row r="37" spans="45:49" ht="12" customHeight="1" x14ac:dyDescent="0.25">
      <c r="AU37" s="54"/>
      <c r="AV37" s="54"/>
      <c r="AW37" s="54"/>
    </row>
    <row r="38" spans="45:49" ht="12" customHeight="1" x14ac:dyDescent="0.25">
      <c r="AU38" s="54"/>
      <c r="AV38" s="54"/>
      <c r="AW38" s="54"/>
    </row>
    <row r="39" spans="45:49" ht="12" customHeight="1" x14ac:dyDescent="0.25">
      <c r="AU39" s="54"/>
      <c r="AV39" s="54"/>
      <c r="AW39" s="54"/>
    </row>
    <row r="40" spans="45:49" ht="12" customHeight="1" x14ac:dyDescent="0.25">
      <c r="AU40" s="54"/>
      <c r="AV40" s="54"/>
      <c r="AW40" s="54"/>
    </row>
    <row r="41" spans="45:49" ht="12" customHeight="1" x14ac:dyDescent="0.25">
      <c r="AU41" s="54"/>
      <c r="AV41" s="54"/>
      <c r="AW41" s="54"/>
    </row>
    <row r="42" spans="45:49" ht="12" customHeight="1" x14ac:dyDescent="0.25">
      <c r="AU42" s="54"/>
      <c r="AV42" s="54"/>
      <c r="AW42" s="54"/>
    </row>
    <row r="43" spans="45:49" ht="12" customHeight="1" x14ac:dyDescent="0.25">
      <c r="AU43" s="54"/>
      <c r="AV43" s="54"/>
      <c r="AW43" s="54"/>
    </row>
    <row r="44" spans="45:49" ht="12" customHeight="1" x14ac:dyDescent="0.25">
      <c r="AU44" s="54"/>
      <c r="AV44" s="54"/>
      <c r="AW44" s="54"/>
    </row>
    <row r="45" spans="45:49" ht="12" customHeight="1" x14ac:dyDescent="0.25">
      <c r="AU45" s="54"/>
      <c r="AV45" s="54"/>
      <c r="AW45" s="54"/>
    </row>
    <row r="46" spans="45:49" ht="12" customHeight="1" x14ac:dyDescent="0.25">
      <c r="AU46" s="54"/>
      <c r="AV46" s="54"/>
      <c r="AW46" s="54"/>
    </row>
    <row r="47" spans="45:49" ht="12" customHeight="1" x14ac:dyDescent="0.25">
      <c r="AU47" s="54"/>
      <c r="AV47" s="54"/>
      <c r="AW47" s="54"/>
    </row>
    <row r="48" spans="45:49" x14ac:dyDescent="0.25">
      <c r="AU48" s="54"/>
      <c r="AV48" s="54"/>
      <c r="AW48" s="54"/>
    </row>
    <row r="49" spans="47:49" x14ac:dyDescent="0.25">
      <c r="AU49" s="54"/>
      <c r="AV49" s="54"/>
      <c r="AW49" s="54"/>
    </row>
    <row r="50" spans="47:49" x14ac:dyDescent="0.25">
      <c r="AU50" s="54"/>
      <c r="AV50" s="54"/>
      <c r="AW50" s="54"/>
    </row>
    <row r="51" spans="47:49" x14ac:dyDescent="0.25">
      <c r="AU51" s="54"/>
      <c r="AV51" s="54"/>
      <c r="AW51" s="54"/>
    </row>
    <row r="52" spans="47:49" x14ac:dyDescent="0.25">
      <c r="AU52" s="54"/>
      <c r="AV52" s="54"/>
      <c r="AW52" s="54"/>
    </row>
    <row r="53" spans="47:49" x14ac:dyDescent="0.25">
      <c r="AU53" s="54"/>
      <c r="AV53" s="54"/>
      <c r="AW53" s="54"/>
    </row>
    <row r="54" spans="47:49" x14ac:dyDescent="0.25">
      <c r="AU54" s="56"/>
      <c r="AV54" s="56"/>
      <c r="AW54" s="56"/>
    </row>
  </sheetData>
  <mergeCells count="103">
    <mergeCell ref="AU29:AW54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4:F14"/>
    <mergeCell ref="Y14:AA14"/>
    <mergeCell ref="AC14:AE14"/>
    <mergeCell ref="AF14:AG14"/>
    <mergeCell ref="AJ14:AM14"/>
    <mergeCell ref="D15:F15"/>
    <mergeCell ref="Y15:AA15"/>
    <mergeCell ref="AC15:AE15"/>
    <mergeCell ref="AF15:AG15"/>
    <mergeCell ref="AJ15:AM15"/>
    <mergeCell ref="D12:F12"/>
    <mergeCell ref="Y12:AA12"/>
    <mergeCell ref="AC12:AE12"/>
    <mergeCell ref="AF12:AG12"/>
    <mergeCell ref="AJ12:AM12"/>
    <mergeCell ref="D13:F13"/>
    <mergeCell ref="Y13:AA13"/>
    <mergeCell ref="AC13:AE13"/>
    <mergeCell ref="AF13:AG13"/>
    <mergeCell ref="AJ13:AM13"/>
    <mergeCell ref="D10:F10"/>
    <mergeCell ref="Y10:AA10"/>
    <mergeCell ref="AC10:AE10"/>
    <mergeCell ref="AF10:AG10"/>
    <mergeCell ref="AJ10:AM10"/>
    <mergeCell ref="D11:F11"/>
    <mergeCell ref="Y11:AA11"/>
    <mergeCell ref="AC11:AE11"/>
    <mergeCell ref="AF11:AG11"/>
    <mergeCell ref="AJ11:AM11"/>
    <mergeCell ref="D8:F8"/>
    <mergeCell ref="Y8:AA8"/>
    <mergeCell ref="AC8:AE8"/>
    <mergeCell ref="AF8:AG8"/>
    <mergeCell ref="AJ8:AM8"/>
    <mergeCell ref="D9:F9"/>
    <mergeCell ref="Y9:AA9"/>
    <mergeCell ref="AC9:AE9"/>
    <mergeCell ref="AF9:AG9"/>
    <mergeCell ref="AJ9:AM9"/>
    <mergeCell ref="C6:J6"/>
    <mergeCell ref="K6:AP6"/>
    <mergeCell ref="C7:J7"/>
    <mergeCell ref="K7:N7"/>
    <mergeCell ref="R7:W7"/>
    <mergeCell ref="X7:AE7"/>
    <mergeCell ref="AF7:AI7"/>
    <mergeCell ref="AJ7:AM7"/>
    <mergeCell ref="C4:J4"/>
    <mergeCell ref="K4:N4"/>
    <mergeCell ref="R4:W4"/>
    <mergeCell ref="X4:AE4"/>
    <mergeCell ref="AF4:AM4"/>
    <mergeCell ref="C5:J5"/>
    <mergeCell ref="K5:AQ5"/>
    <mergeCell ref="C3:J3"/>
    <mergeCell ref="K3:N3"/>
    <mergeCell ref="R3:W3"/>
    <mergeCell ref="X3:AE3"/>
    <mergeCell ref="AF3:AI3"/>
    <mergeCell ref="AJ3:AM3"/>
    <mergeCell ref="F1:Y1"/>
  </mergeCells>
  <pageMargins left="0.86614173228346503" right="3.9370078740157501E-2" top="0.78740157480314998" bottom="0.74678346456692901" header="0.78740157480314998" footer="0.39370078740157499"/>
  <pageSetup paperSize="9"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EJE. INGRESOS </vt:lpstr>
      <vt:lpstr>GRAFICA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2023-07-13T13:38:08Z</dcterms:created>
  <dcterms:modified xsi:type="dcterms:W3CDTF">2023-07-16T16:58:47Z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