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C:\Users\scasas\Desktop\Evidencias ReqCGR_PPCyRdC2018\"/>
    </mc:Choice>
  </mc:AlternateContent>
  <xr:revisionPtr revIDLastSave="0" documentId="8_{1BA8EBD2-C758-40FC-BDCA-3C9DAFCE883F}" xr6:coauthVersionLast="40" xr6:coauthVersionMax="40" xr10:uidLastSave="{00000000-0000-0000-0000-000000000000}"/>
  <bookViews>
    <workbookView xWindow="-120" yWindow="-120" windowWidth="29040" windowHeight="15840" xr2:uid="{9517986F-340C-914D-919B-996560B5B865}"/>
  </bookViews>
  <sheets>
    <sheet name="Resumen " sheetId="8" r:id="rId1"/>
    <sheet name="Medellin" sheetId="2" r:id="rId2"/>
    <sheet name="Cartagena" sheetId="3" r:id="rId3"/>
    <sheet name="Barranquilla" sheetId="4" r:id="rId4"/>
    <sheet name="Mocoa" sheetId="7" r:id="rId5"/>
    <sheet name="Villavicencio" sheetId="6" r:id="rId6"/>
    <sheet name="Leticia" sheetId="5" r:id="rId7"/>
    <sheet name="Neiva" sheetId="9" r:id="rId8"/>
    <sheet name="Riohacha" sheetId="10" r:id="rId9"/>
    <sheet name="Bucaramanga" sheetId="11" r:id="rId10"/>
    <sheet name="Cali" sheetId="12" r:id="rId11"/>
    <sheet name="Bogota" sheetId="14" r:id="rId12"/>
    <sheet name="Quibdó" sheetId="15" r:id="rId13"/>
    <sheet name="Ibagué" sheetId="16" r:id="rId14"/>
    <sheet name="Pereira" sheetId="18" r:id="rId15"/>
    <sheet name="San Andrés" sheetId="17" r:id="rId16"/>
    <sheet name="Opiniones virtuales" sheetId="19" r:id="rId17"/>
    <sheet name="Propuestas virtuales de adultos" sheetId="20" r:id="rId18"/>
    <sheet name="Propuestas virtuales de Niños" sheetId="21"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0" i="8" l="1"/>
  <c r="J19" i="8" l="1"/>
  <c r="P41" i="16" l="1"/>
  <c r="P43" i="15" l="1"/>
  <c r="P38" i="14" l="1"/>
  <c r="P33" i="10"/>
  <c r="P39" i="9"/>
  <c r="J13" i="8"/>
  <c r="J14" i="8"/>
  <c r="J15" i="8"/>
  <c r="J16" i="8"/>
  <c r="J17" i="8"/>
  <c r="J18" i="8"/>
  <c r="P30" i="4"/>
  <c r="P37" i="3"/>
  <c r="H10" i="8"/>
  <c r="I10" i="8"/>
  <c r="J6" i="8"/>
  <c r="J7" i="8"/>
  <c r="J8" i="8"/>
  <c r="J9" i="8"/>
  <c r="J11" i="8"/>
  <c r="J12" i="8"/>
  <c r="G10" i="8"/>
  <c r="F10" i="8"/>
  <c r="E10" i="8"/>
  <c r="D10" i="8"/>
  <c r="C10" i="8"/>
  <c r="P37" i="2"/>
  <c r="I5" i="8"/>
  <c r="H5" i="8"/>
  <c r="G5" i="8"/>
  <c r="F5" i="8"/>
  <c r="E5" i="8"/>
  <c r="E20" i="8" s="1"/>
  <c r="D5" i="8"/>
  <c r="C5" i="8"/>
  <c r="P36" i="6"/>
  <c r="R34" i="7"/>
  <c r="Q36" i="5"/>
  <c r="F20" i="8" l="1"/>
  <c r="I20" i="8"/>
  <c r="J5" i="8"/>
  <c r="G20" i="8"/>
  <c r="J10" i="8"/>
  <c r="D20" i="8"/>
  <c r="H20" i="8"/>
  <c r="C20" i="8"/>
  <c r="J20" i="8" l="1"/>
</calcChain>
</file>

<file path=xl/sharedStrings.xml><?xml version="1.0" encoding="utf-8"?>
<sst xmlns="http://schemas.openxmlformats.org/spreadsheetml/2006/main" count="2737" uniqueCount="1245">
  <si>
    <t xml:space="preserve">Desarrollo integral de la primera infancia </t>
  </si>
  <si>
    <t xml:space="preserve">Bienestar y equidad en el acceso a la educación </t>
  </si>
  <si>
    <t>Todos por una educación de calidad</t>
  </si>
  <si>
    <t>Más y mejor educación en la Colombia rural</t>
  </si>
  <si>
    <t>Entornos escolares para la vida</t>
  </si>
  <si>
    <t>Agenda de impulso a la educación superior</t>
  </si>
  <si>
    <t xml:space="preserve">Haciendo equipo por una mejor gestión educativa </t>
  </si>
  <si>
    <r>
      <t xml:space="preserve">Propuestas innovadoras que se generan como resultado de la mesa </t>
    </r>
    <r>
      <rPr>
        <sz val="14"/>
        <color theme="1"/>
        <rFont val="Calibri"/>
        <family val="2"/>
        <scheme val="minor"/>
      </rPr>
      <t>(Se incluyen las propuestas formales presentadas por la mesa)</t>
    </r>
  </si>
  <si>
    <t>Pedagogía</t>
  </si>
  <si>
    <t>Incluir la integralidad bajo una mirada del desarrollo infantil en los procesos de la educación inicial con enfoque intersectorial, intercultural y territorial, haciendo un llamado para que todos los sectores trabajen conjuntamente</t>
  </si>
  <si>
    <t>Alimentación escolar</t>
  </si>
  <si>
    <t>Diseño curricular</t>
  </si>
  <si>
    <t>Estrategias de aprendizaje basadas en proyectos y en modelos de trabajo colaborativo donde maestros diseñen entre áreas iniciativas que integren ciencias, tecnologías y humanidades en proyectos hechos por estudiantes</t>
  </si>
  <si>
    <t>Cobertura</t>
  </si>
  <si>
    <t>Familia</t>
  </si>
  <si>
    <t xml:space="preserve">Financiación </t>
  </si>
  <si>
    <t xml:space="preserve">Promover mecanismos que aseguren la sostenibilidad financiera sobre la educación superior asegurando una mayor cobertura y calidad </t>
  </si>
  <si>
    <t>Articulación institucional y Nación - Territorio</t>
  </si>
  <si>
    <t xml:space="preserve">La institucionalidad (tanto el MEN como las autoridades locales) debe mantener dialogo con las actuarias (organizaciones sociales, comunitarias, publicas y privadas) para avanzar en logros en la educación rural, donde se construya con y para los territorios rurales. </t>
  </si>
  <si>
    <t>Vincular a la familia en el proceso de educación inicial como actor transformador y responsable  del desarrollo de habilidades en el proceso de aprendizaje de niños y niñas</t>
  </si>
  <si>
    <t>Estrategias de aprendizaje basado en proyectos en modelo de trabajo colaborativo donde maestros diseñen entre áreas iniciativas que integren ciencias, tecnología, humanidades, en proyectos hechos por estudiantes</t>
  </si>
  <si>
    <t>Alimentación y transporte</t>
  </si>
  <si>
    <t>Transporte Escolar</t>
  </si>
  <si>
    <t>Evaluación de desempeño</t>
  </si>
  <si>
    <t>Pertinencia y flexibilidad</t>
  </si>
  <si>
    <t>Programas educativos con enfoque territorial en perspectiva de bienestar y desarrollo, medidos en indicadores de calidad de vida digna, direccionado desde una política publica de Educación Rural para el buen vivir; cuyos ejes sean: - Formación docente, - Investigación ciencia y tecnología, - interculturalidad y - Zonas de estabilización económica, social, cultural y ecológica</t>
  </si>
  <si>
    <t>Formación de padres</t>
  </si>
  <si>
    <t xml:space="preserve">Desarrollar procesos con familia tipo taller lúdico para que se asumo como primer espacio de convivencia ciudadana y democracia tocando valores relacionados con la participación, respeto y escucha, proceso que pudiera ser certificado por el MEN </t>
  </si>
  <si>
    <t>Fortalecimiento de educación superior</t>
  </si>
  <si>
    <t>Proyecto articulado para el país generando un pensamiento con futuro</t>
  </si>
  <si>
    <t xml:space="preserve">Sistemas de información </t>
  </si>
  <si>
    <t>Posibilitar un sistema de información que permita la articulación de datos de los diferentes subsistemas que conforman el sector educativa en Colombia. Se hace necesaria una caracterización socio-económica para visibilizar la diversidad. Es importante fortalecer procesos de conectividad e interactividad de las plataformas</t>
  </si>
  <si>
    <t>Desarrollar competencias especificas desde lo educativo hacia la movilidad productiva ampliando el concepto de lo productivo, desde lo laboral al fortalecimiento  de la agricultura familiar campesina, al abastecimiento alimentario familiar, local y regional, e integrando lo productivo con la agrodiversidad y biodiversidad, y desde la oferta de los bienes y servicios ambientales de los territorios, par que los jóvenes se queden en sus territorios desarrollando procesos científico - tecnológicos.</t>
  </si>
  <si>
    <t>Diseño de estrategias que garanticen la diferenciación entre lo técnico, lo tecnológico y lo profesional, mediado por el trabajo por competencias</t>
  </si>
  <si>
    <t>Desarrollar nodos universitarios con el propósito de orientar la formación de los estudiantes</t>
  </si>
  <si>
    <t>Servicios e infraestructura</t>
  </si>
  <si>
    <t xml:space="preserve">Diversificar la oferta con análisis territorial que permita que el nivel preescolar logre verdaderamente una atención integral  </t>
  </si>
  <si>
    <t>Infraestructura</t>
  </si>
  <si>
    <t>Gestionar la infraestructura con equidad adecuada al contexto y a la medida de las necesidades locales, en el que se puedan aprovechar los recursos propios de cada región.</t>
  </si>
  <si>
    <t>Jornada Única</t>
  </si>
  <si>
    <t>Multiculturalidad</t>
  </si>
  <si>
    <t>Comunidad</t>
  </si>
  <si>
    <t>Entornos escolares que permitan a las comunidades educativas desarrollar competencias blandas que favorezcan el crecimiento escolar y académico y socio afectivo. Consolidar estructuras humanas e intelectuales con capacidad de relacionarse de manera exitosa en diferentes contextos; además donde los entornos escolares reconozcan la educación publica y privada como una sola, y donde se conforman integralmente por actores familiares, educadores, comunidad, y estudiantes entre otros.</t>
  </si>
  <si>
    <t xml:space="preserve">Fomento de investigación </t>
  </si>
  <si>
    <t xml:space="preserve">Creación de un centro de innovación donde se agrupen los esfuerzos de universidad, empresa y estado de tal forma que se solucionen los problemas del entorno social </t>
  </si>
  <si>
    <t>Tener en cuenta las necesidades de las instituciones y no dirigir los recursos por e número de estudiantes dado que se pasan por alto las condiciones reales de las instituciones y sus contextos</t>
  </si>
  <si>
    <t xml:space="preserve">Los PEI deben tener un módulo de familiarización con su entorno </t>
  </si>
  <si>
    <t xml:space="preserve">Descentralización de la academia con proyectos de investigación y formulación de estrategias a regiones alejadas con problemas claves, articulando el sector privado, público y academia </t>
  </si>
  <si>
    <t>Agentes educativos</t>
  </si>
  <si>
    <t xml:space="preserve">Dignificar el rol del agente educativo desde el acompañamiento especializado, la formación, la compensación laboral y el reconocimiento de su posición social en los procesos de educación inicial </t>
  </si>
  <si>
    <t>Dotaciones</t>
  </si>
  <si>
    <t>Formación y ejercicio de la docencia</t>
  </si>
  <si>
    <t xml:space="preserve">Dignificación de la profesión docente desde la salud y el bienestar, iniciando por la transformación del rol de MEN y Secretarias de Educación en apoyo socio afectivo de los actores educativos. </t>
  </si>
  <si>
    <t>Permitir la formación de educadores rurales de manera virtual desde sus territorios</t>
  </si>
  <si>
    <t xml:space="preserve">Convivencia escolar </t>
  </si>
  <si>
    <t xml:space="preserve">Incluir el clima escolar como una variable en dos sentidos: Una variable de proceso que apoya las acciones haca el logro educativo y un objetivo de la calidad misma en la educación, entendiendo así la escuela como un entorno protector donde el proceso de aprendizaje sea reconocido como un acto de desarrollo social </t>
  </si>
  <si>
    <t>Fomento de emprendimiento</t>
  </si>
  <si>
    <t>Promover una planeación de un sistema de educación superior que incluya al sector productivo, al educativo y a la inserción labora.</t>
  </si>
  <si>
    <t xml:space="preserve">Fortalecimiento institucional </t>
  </si>
  <si>
    <t xml:space="preserve">Fortalecer la formación y carrera docente y directiva docente contextualizada a través del fortalecimiento de las normales como espacios formadores, que incluya el componente territorial en la formación inicial como la formación en servicio de los maestros para que la formación y el acompañamiento a los maestros sea situado e insitu que permitan reflexiones desde lo pedagógico y desde lo sectorial </t>
  </si>
  <si>
    <t xml:space="preserve">Fortalecimiento institucional y pertinencia de programas orientadas a la revolución y economía naranja </t>
  </si>
  <si>
    <t>Profesionalización de los docentes, no solo en sus asignaturas sino en competencias del docente a nivel emocional y estudio del contexto</t>
  </si>
  <si>
    <t>Otros componentes</t>
  </si>
  <si>
    <t>Generar línea técnica en educación inicial en términos de la calificación de agentes educativos, estándares básicos de competencias, alimentación escolar en primera infancia, escuela de familia, implementación del decreto de educación inicial y supervisión de servicios</t>
  </si>
  <si>
    <t>Otras estrategias de permanencia</t>
  </si>
  <si>
    <t xml:space="preserve">Implementación de la mirada dialógica (Dialogo igualitario) al interior del establecimiento educativo, la familia y el entorno escolar a través de las estrategias de la negociación, mediación y grupos focales para que los comportamientos disruptivos se transformen en liderazgo propositivo y las relaciones interpersonales fortalezcan la empatía y pertenencia del proyecto de vida de cada actor en la escuela </t>
  </si>
  <si>
    <t>Tics, Modelos flexibles, bilingüismo y otros</t>
  </si>
  <si>
    <t xml:space="preserve">Incluir el juego y la tecnología como elementos claves en los procesos educativos </t>
  </si>
  <si>
    <t xml:space="preserve">Redes de tecnología de la informática y la conectividad incluyendo herramientas libres, off line, emisoras y canales de televisión comunitarias </t>
  </si>
  <si>
    <t xml:space="preserve">Componente articulador transversal en cada asignatura, donde el entorno escolar responda desde cada asignatura al análisis y potencialización de las habilidades e los estudiantes y una educación en contexto </t>
  </si>
  <si>
    <t>Que existan certificaciones progresivas en la línea de formación por competencias en congruencia con el sector productivo</t>
  </si>
  <si>
    <t>En armonía con la constitución política de Colombia, promover a la familia como actor participante y veedor de los procesos educativos en la escuela y la ciudad</t>
  </si>
  <si>
    <t>Procesos de enseñanza de pares educativos donde se reconozca lo que cada actor, especialmente a los niños, niñas y adolescentes, y lo que ellos tienen para enseñar.</t>
  </si>
  <si>
    <t>Desarrollar en todos los maestros de Colombia y en los directivos sus competencias socio - emocionales y relacionales para que puedan orientar adecuadamente el desarrollo integral de los estudiantes, lo cual fortalece adicionalmente al maestro y su familia</t>
  </si>
  <si>
    <t>Instaurar la humanización como el eje fundamental del proceso escolar en donde se tengan apuestas educativas que integren el currículo a partir del aprendizaje basado en proyectos, lo que implica transformar las prácticas pedagógicas y las metodologías de evaluación a la vez que el rol de los actores en el proceso educativo. Esto significa modificar la segmentación de la educación en asignaturas y promover el desarrollo de sueños y proyectos de vida.</t>
  </si>
  <si>
    <t>Creación y consolidación de comunidades de práctica con diferentes actores: Con maestros donde estas comunidades se centren en reflexiones pedagógicas y la resignificación de las prácticas docentes, con directivos docentes donde las comunidades de aprendizaje se centren en los centros educativos como organizaciones que permanentemente aprenden, y con estudiantes  con modelos de apropiación social del conocimiento como ferias que potencien la generación del conocimiento</t>
  </si>
  <si>
    <r>
      <t xml:space="preserve">Otras propuestas interesantes identificadas en desarrollo </t>
    </r>
    <r>
      <rPr>
        <sz val="14"/>
        <color theme="1"/>
        <rFont val="Calibri"/>
        <family val="2"/>
        <scheme val="minor"/>
      </rPr>
      <t>(En caso de lograrlo, se incluyen algunas propuestas interesantes mencionadas por los asistentes de la mesa, pero que no fueron tenidas en cuenta por el grupo)</t>
    </r>
  </si>
  <si>
    <t>Pensar que la primera infancia debe estar inmersa en el sistema educativo, de tal forma que los niños y niñas tengan un lugar en las instituciones educativas de la ciudad</t>
  </si>
  <si>
    <t>Desarrollar un política integral que articule acciones de forma sistema del MEN con MinAmbiente, Minagricultura, Icetex, Colciencias y Banco Agraria de cara a la política pública</t>
  </si>
  <si>
    <t>Escalar a nivel nacional las estrategias programáticas exitosas que desarrollan y han desarrollado las entidades territoriales para fortalecer la convivencia escolar, la formación ciudadana, el desarrollo humano y el mejoramiento de los aprendizajes, impulsando la corresponsabilidad, la participación y la articulación de la familia y organizaciones sociales para mejorar los entornos escolares (ejemplo. Escalar y fortalecer el Programa Escuela Entorno Protector que desarrolla Medellín)</t>
  </si>
  <si>
    <t xml:space="preserve">Volver al concepto de universidad para promover acciones conjuntas. </t>
  </si>
  <si>
    <t>Una educación articulada en cada ciclo de vida, en donde el territorio sea protagonista con nuevas tecnologías para educar , donde la virtualidad es una alternativa educativa gracias a la conectividad de los territorios</t>
  </si>
  <si>
    <r>
      <t xml:space="preserve">Propuestas de </t>
    </r>
    <r>
      <rPr>
        <b/>
        <sz val="14"/>
        <color rgb="FF0070C0"/>
        <rFont val="Calibri (Cuerpo)_x0000_"/>
      </rPr>
      <t>primera infancia</t>
    </r>
    <r>
      <rPr>
        <b/>
        <sz val="14"/>
        <color theme="1"/>
        <rFont val="Calibri"/>
        <family val="2"/>
        <scheme val="minor"/>
      </rPr>
      <t xml:space="preserve"> </t>
    </r>
    <r>
      <rPr>
        <b/>
        <sz val="14"/>
        <color theme="5"/>
        <rFont val="Calibri (Cuerpo)_x0000_"/>
      </rPr>
      <t>niñas, niños</t>
    </r>
    <r>
      <rPr>
        <b/>
        <sz val="14"/>
        <color theme="1"/>
        <rFont val="Calibri"/>
        <family val="2"/>
        <scheme val="minor"/>
      </rPr>
      <t xml:space="preserve"> y </t>
    </r>
    <r>
      <rPr>
        <b/>
        <sz val="14"/>
        <color rgb="FF7030A0"/>
        <rFont val="Calibri (Cuerpo)_x0000_"/>
      </rPr>
      <t>adolescentes</t>
    </r>
    <r>
      <rPr>
        <b/>
        <sz val="14"/>
        <color theme="1"/>
        <rFont val="Calibri"/>
        <family val="2"/>
        <scheme val="minor"/>
      </rPr>
      <t xml:space="preserve">  </t>
    </r>
    <r>
      <rPr>
        <sz val="14"/>
        <color theme="1"/>
        <rFont val="Calibri"/>
        <family val="2"/>
        <scheme val="minor"/>
      </rPr>
      <t>(Se incluyen las propuestas percibidas del trabajo con niños, niñas y adolescentes )</t>
    </r>
  </si>
  <si>
    <t>Tener nuestra experiencia de educación inicial en el territorio al que pertenecemos, en nuestra casa o cerca de ella, con la participación de nuestra familia, en nuestro contexto y cultura.</t>
  </si>
  <si>
    <t>Fortalecer el currículo para profundizar en las posibilidades que ofrezca para interactuar con los lenguajes de expresión artística.</t>
  </si>
  <si>
    <t>Eliminar las tareas para respetar el tiempo en familia y con la comunidad.</t>
  </si>
  <si>
    <t>Interactuar con la naturaleza de forma permanente, poder disfrutar de los animales, del agua, de la montaña.</t>
  </si>
  <si>
    <t>Promover una relación armónica entre las familias y el equipo del colegio en favor de la experiencia educativa de las niñas y niños</t>
  </si>
  <si>
    <t>Desarrollar estrategias de valoración del proceso de las niñas y niños y de promoción del trabajo autónomo, novedosas y alternativas a las evaluaciones y las tareas.</t>
  </si>
  <si>
    <t>Garantizar en las instituciones educativas espacios amplios, alegres, con ambiente fresco y naturaleza, en los cuales se tiene en cuenta que nos gusta jugar y reír.</t>
  </si>
  <si>
    <t>Ampliar el tiempo a la jornada escolar, para que se cuenten con mayores oportunidades de aprendizaje, tiempos para jugar y descansar.</t>
  </si>
  <si>
    <t xml:space="preserve">Asegurar que los distintos integrantes de la comunidad educativa construyan relaciones con las niñas y niños basadas en la paciencia y el buen trato. </t>
  </si>
  <si>
    <t>Integrar la vida y los recursos del barrio a la experiencia educativa</t>
  </si>
  <si>
    <t xml:space="preserve">Reconocer la casa, el colegio, los escenarios recreativos y deportivos como entornos educativos, de los cuales las niñas y niños desean sentirse parte en tanto les permiten acercarse a sus aspiraciones. </t>
  </si>
  <si>
    <t>Reconocer el referente que son las maestras y maestros para las niñas y los niños y promover sus habilidades y compromiso para reconocer la diversidad presente en sus estudiantes y acompañar su proceso particular de manera tal que vivan una experiencia educativa satisfactoria, sensible a sus propósitos.</t>
  </si>
  <si>
    <t xml:space="preserve">Convivencia escolar y relación con pares </t>
  </si>
  <si>
    <t>Hablar de paz en la escuela</t>
  </si>
  <si>
    <r>
      <rPr>
        <sz val="12"/>
        <color theme="5"/>
        <rFont val="Calibri (Cuerpo)_x0000_"/>
      </rPr>
      <t>Fomentar la creatividad en maestras y maestros</t>
    </r>
    <r>
      <rPr>
        <sz val="12"/>
        <color theme="1"/>
        <rFont val="Calibri"/>
        <family val="2"/>
        <scheme val="minor"/>
      </rPr>
      <t xml:space="preserve"> </t>
    </r>
    <r>
      <rPr>
        <sz val="12"/>
        <color rgb="FF7030A0"/>
        <rFont val="Calibri (Cuerpo)_x0000_"/>
      </rPr>
      <t xml:space="preserve">para que puedan proponer actividades novedosas, variadas y divertidas, que puedan realizarse fuera del salón y del colegio. </t>
    </r>
  </si>
  <si>
    <t>Incidir en la transformación de la violencia del país para lograr todo lo que deseamos</t>
  </si>
  <si>
    <t>Fortalecer las interacciones entre pares partiendo de su potencialidad para promover la experiencia educativa y como seres sociales de las niñas y niños.</t>
  </si>
  <si>
    <t>Reconocer e integrar recursos tecnológicos como herramientas que apoyan la experiencia educativa de las y los adolescentes. (Computadores, tabletas).</t>
  </si>
  <si>
    <r>
      <t xml:space="preserve">Propuestas relacionadas con el articulado del PND </t>
    </r>
    <r>
      <rPr>
        <sz val="14"/>
        <color theme="1"/>
        <rFont val="Calibri"/>
        <family val="2"/>
        <scheme val="minor"/>
      </rPr>
      <t>(En caso e lograrlo, se incluyen elementos o temas mencionados en la mesa e identificados por facilitador frente a temas que deberían ser reglamentados en la le Ley del PND)</t>
    </r>
  </si>
  <si>
    <t>Revisar desde el MEN los procesos normativos para la certificación, acreditación y homologación de los currículos de los modelos flexibles tanto de la básica, secundaria y la media y a su vez, la articulación con la fonación técnica, tecnológica y profesional, flexibilizando los procesos de acreditación a las instituciones de educación superior para que estas puedan ir a las veredas de Colombia a formar</t>
  </si>
  <si>
    <t>Ley general que incluya el sistema de educación superior, que organice el sistema de educación superior con la clasificación impulsado por la UNESCO con el espíritu de generar capacidades para promover  certificaciones altamente pertinentes para el acceso al empleo</t>
  </si>
  <si>
    <t xml:space="preserve">
Construir una política pública que les permita a las ciudades en cabeza de las administraciones municipales, configurar lineamientos de educación superior de acuerdo con su vocación productiva </t>
  </si>
  <si>
    <r>
      <t xml:space="preserve">Enfoque regional visualizado en desarrollo de la mesa </t>
    </r>
    <r>
      <rPr>
        <sz val="14"/>
        <color theme="1"/>
        <rFont val="Calibri"/>
        <family val="2"/>
        <scheme val="minor"/>
      </rPr>
      <t>(En caso de lograrlo, se incluye el enfoque que debe tener la educación en la región identificado por comentarios e ideas enunciadas por los miembros de la mesa)</t>
    </r>
  </si>
  <si>
    <t xml:space="preserve">Fortalecer la formación creativa en las instituciones educativas desde preescolar hasta básica, independiente de la jornada única </t>
  </si>
  <si>
    <t xml:space="preserve">Reconocer la diversidad desde las subregiones mediante una educación contextual de acuerdo con las necesidades de la región </t>
  </si>
  <si>
    <t>Cultura de la legalidad</t>
  </si>
  <si>
    <t xml:space="preserve">Aumentar la inversión en ambientes de aprendizaje adecuados y protectores, que promuevan la innovación tecnológica y la renovación curricular, a través de una alianza con universidades y normales. </t>
  </si>
  <si>
    <t xml:space="preserve">Descentralizar el Programa de Alimentación Escolar , para que sea ejecutado en gran porcentaje por instituciones educativas rurales con media técnica agroindustrial y en la zona urbana con media técnica en hotelería, manipulación  e alimentos y cocina, articulado con el SENA, fortaleciendo o creando huertas escolares que produzcan los alimentos para los restaurantes. Así se minimizan los intermediarios, se reducen costos y se genera mayor cobertura y equidad. </t>
  </si>
  <si>
    <t>Para facilitar el proceso de inclusión educativa a estudiantes en condición de extrema pobreza o en situación de discapacidad se propone identificar a los docentes con mayor vocación para ser seleccionados como tutores domiciliarios , con un estimulo salarial, fortalecidos con herramientas virtuales y uso de TICs, el trabajo educativo debe dirigirse no solo al estudiante sino a su familia.</t>
  </si>
  <si>
    <t>Implementar de forma masiva la educación superior virtual en zonas rurales apartadas, garantizando igualdad de oportunidades y el acceso a una educación de calidad.</t>
  </si>
  <si>
    <t xml:space="preserve">Fomentar espacios de integración entre las familias de la comunidad escolar, con el fin de incentivar modelos de educación integral, basados en acompañamiento, identidad y apropiación de la enseñanza. </t>
  </si>
  <si>
    <r>
      <t xml:space="preserve">"Ajustar los sistemas de priorización y asignación de recursos  de fomento, subsidios y fortalecimiento de la calidad, a un modelo </t>
    </r>
    <r>
      <rPr>
        <b/>
        <sz val="12"/>
        <color theme="1"/>
        <rFont val="Calibri"/>
        <family val="2"/>
        <scheme val="minor"/>
      </rPr>
      <t>sensible</t>
    </r>
    <r>
      <rPr>
        <sz val="12"/>
        <color theme="1"/>
        <rFont val="Calibri"/>
        <family val="2"/>
        <scheme val="minor"/>
      </rPr>
      <t xml:space="preserve"> a las particularidades de cada región, en función de: a) el índice de valor agregado, b) los parámetros de desarrollo socio-económico y c) las vocaciones particulares". Esta idea se basa en el reconocimiento de las necesidades y particularidades socio-económicas de la región, como puntos de referencia para los criterios de priorización y asignación de recursos.</t>
    </r>
  </si>
  <si>
    <t xml:space="preserve">Incrementar el número de universidades públicas en zonas rurales con el fin de permitir a los jóvenes pertenecientes a estas comunidades, acceder a una educación superior acorde con su nivel socio-económico. </t>
  </si>
  <si>
    <t xml:space="preserve">Invitar a las familias a la construcción de nuevas políticas educativas que impulsen el mejoramiento de la calidad de los programas catedráticos y comunicativos  dentro de la institución escolar, por medio de incentivos participativos. </t>
  </si>
  <si>
    <t xml:space="preserve">Motivar a las familias a generar lazos fuertes entre las diferentes redes activas que participan alrededor de la crianza y enseñanza de los estudiantes, a través de campañas de sensibilización sujetas a propuestas por la comunidad integral. </t>
  </si>
  <si>
    <t>Incluir dentro del  transporte escolar, diferentes alternativas, para las zonas rurales los bici taxis, carruajes y otros tipos de transporte (incluyendo el burro y la bestia) dependiendo del estado de las vías de acceso. Y en la zona urbana: los subsidios a la demanda en un trabajo conjunto y comprometido con empresas de transporte.</t>
  </si>
  <si>
    <t>Implementar modelo de evaluación por competencias que permita el uso y apropiación de las TICs.</t>
  </si>
  <si>
    <t xml:space="preserve">Desarrollar proyectos de auto-reconocimiento que brinden igualdad de oportunidades en el acceso y la permanencia en la educación superior a través de la virtualidad y la semi-presencialidad. </t>
  </si>
  <si>
    <t>Promover espacios formativos, dónde los padres puedan capturar las diferentes temáticas activas en el proceso de enseñanza de los hijos, con el fin de que puedan iniciar un apoyo académico desde el hogar.</t>
  </si>
  <si>
    <t>"Regionalización de la educación superior para cumplir la meta de una educación superior inclusiva, con bienestar, calidad, financiación, proyección e internacionalización". Esta idea se basa en la incorporación del enfoque diferencial en la educación superior, con el fin de reconocer la diversidad y la diferencia de los grupos y sectores sociales de las regiones, creando condiciones de igualdad en el ámbito nacional.</t>
  </si>
  <si>
    <t>Promover evaluaciones que reflejen diferentes capacidades de los estudiantes, artes, comunicación, deporte. Que se evalúen aspectos socioemocionales y no solo los académicos</t>
  </si>
  <si>
    <t xml:space="preserve">Centrar la inversión público-privada en resolver desde la escuela, los problemas sociales básicos, determinándola como el primer beneficiario de inversión por su impacto colectivo. </t>
  </si>
  <si>
    <t xml:space="preserve">Generar interés en los padres, desde la academia, mediante actividades extra escolares que les permitan obtener conocimiento práctico de la buena crianza y enseñanza. Las actividades pueden basarse en espacios recreativos y deportivos. </t>
  </si>
  <si>
    <t xml:space="preserve">Planeación estratégica intersectorial público-privada construida desde lo territorial a lo nacional, dirigida al desarrollo integral de los ciudadanos a través de planes de largo plazo con indicadores, seguimiento y recursos responsables. </t>
  </si>
  <si>
    <t xml:space="preserve">Incentivar a la creación de una escuela para padres, que invite a manejar diferentes espacios de formación, presencial y virtual. Los cuales se verán reflejados en cursos multi temáticos. </t>
  </si>
  <si>
    <t>Ruralidad con alto impacto social donde el desarrollo de infraestructura escolar se desarrolle con materiales de la región y con mecanismos de financiación dados por el mercado</t>
  </si>
  <si>
    <t xml:space="preserve">Promover espacios de diálogo social a través de visitas regulares del Gobierno Nacional al territorio, en donde se brinden soluciones puntuales a los problemas de la zona, especialmente los relacionados con el respeto a la etnia, sus costumbres, cultura y usos. </t>
  </si>
  <si>
    <t>Extender las necesidades escolares, a la comunidad barrial, institucional y familiar,  mediante la expansión de redes articulares que permitan generar un espacio de integración en trabajo por el bienestar  y convivencia educativa.</t>
  </si>
  <si>
    <t>Priorizar proyectos de desarrollo de infraestructura educativa con recursos de regalías, pero definiendo procesos de aprobación mucho más expeditos a los actuales, teniendo en cuenta que actualmente se puede tomar hasta un año viabilizar un proyecto educativo con recursos de regalías</t>
  </si>
  <si>
    <t xml:space="preserve">Promover el respeto y reconocimiento de las culturas ancestrales en los procesos educativos, valorando la experiencia y los saberes de las comunidades étnicas. </t>
  </si>
  <si>
    <t>Participar con la comunidad entorno a las diversas pautas de crianza y enseñanza, mediante actividades comunales que generen nuevas temáticas, impulsadas a un mejor pensum escolar.</t>
  </si>
  <si>
    <t>El FIE debería poder realizar mejoramientos de infraestructura, dado que hoy solo puede desarrollar infraestructura nueva; esto teniendo en cuenta que existe infraestructura en regular estado que con una inversión en obras menores (techos, ventanas, cubiertas, puertas, etc.) podrían estar habilitadas para prestar un efectivo servicio educativo</t>
  </si>
  <si>
    <t xml:space="preserve">Reconocer las diferentes realidades y connotaciones de la ruralidad en los programas de educación. </t>
  </si>
  <si>
    <t xml:space="preserve">Realizar actividades recreativas que despierten interés en la comunidad y le permitan impulsar recursos para una mejor calidad de la educación e instalaciones, por medio de donaciones e inversión. La logística se obtendría con recursos del gobierno. </t>
  </si>
  <si>
    <t>Una política centralizada de desarrollo de infraestructura educativa desde el FIE que administre todos los recursos del gobierno nacional, de la línea técnica y que articule con el sector privado, teniendo en cuenta que el desarrollo de proyectos de infraestructura para educación se encuentra disperso y se lleva a cabo desde por lo menos tres  entidades del nivel nacional diferentes (FIE, DPS y Fondo de Adaptación) los cuales a su vez se articula con  diversas fundaciones. De esta manera, se reducen tiempos, burocracia y se unifican criterios.</t>
  </si>
  <si>
    <t xml:space="preserve">Desarrollar proyectos integrales con obras complementarias en el desarrollo de proyectos educativos, dado que el FIE y el Fondo de Adaptación no desarrollan obras competas que incluyan cerramientos, espacios deportivos básicos, entrega de dotación  básica y especializada de acuerdo con la vocación de la institución educativa, y conectividad a internet. </t>
  </si>
  <si>
    <t>Formar talento humano competente que esté en permanente cualificación y en articulación con las mesas de infancia (departamentales, distritales y municipales)</t>
  </si>
  <si>
    <t>Desarrollar un programa dirigido a los docentes en el cual se identifican, reconocen y estimulan los talentos, vocaciones y habilidades de los estudiantes con un enfoque diferencial, que sea incluyente con personas en situación de discapacidad.</t>
  </si>
  <si>
    <t>Fortalecimiento de la planta docente de la zona rural que apunte a incentivar su permanencia y sentido de pertenencia hacia el territorio y la región.</t>
  </si>
  <si>
    <t xml:space="preserve">Optimizar el lenguaje escolar, mediante roles educativos que apoyen a una cultura desde la buena convivencia y el trabajo en equipo en pro de un sano clima escolar.  </t>
  </si>
  <si>
    <t>"Articulación de la Universidad, la empresa y el Estado, para propender por el desarrollo económico y social de las regiones, donde: a) la Universidad se comprometa con una Educación Superior de calidad, incluyente y pertinente para la dinámica productiva de la región; b) la empresa apoye el proceso, promoviendo el emprendimiento y el apoyo práctico y laboral de los graduados; c) el Estado incremente el porcentaje del PIB destinado a Educación Superior, definiendo rubros específicos para las regiones". Esta idea se refiere a la necesidad de orientar el emprendimiento desde la articulación entre las universidades y el sector privado, hacia las características de las dinámicas productivas, necesidades y potencialidades de la región.</t>
  </si>
  <si>
    <t>Plantear y ejecutar un programa de acompañamiento a las Entidades Territoriales, bajo la modalidad virtual y presencial que permita la construcción de  políticas públicas locales y regionales que fortalezcan la atención a las instituciones de acuerdo a las necesidades del contexto.</t>
  </si>
  <si>
    <t>Vincular a los docentes con el perfil adecuado para brindar una educación inicial con calidad. Todos los docentes deben tener las herramientas necesarias para desarrollar el trabajo con los niños de 3 a 5 años.</t>
  </si>
  <si>
    <t>Avanzar en la profesionalización docente a través de: 1. incentivos educativos (maestras, doctorados, postdoctorados) 2. financiación a la investigación educativa pertinente al contexto regional. 3. Replantear el perfil docente para el mejoramiento de sus condiciones económicas, sociales y profesionales. 4. Fortalecimiento de las escuelas normales para garantizar que los mejores profesionales formen a los nuevos docentes. 5. Desarrollar una propuesta pedagógica o proyecto educativo que contemple a estudiantes con discapacidad</t>
  </si>
  <si>
    <t xml:space="preserve">Fortalecer la estrategia de escogencia docente planteada a través de la plataforma del "Banco de la Excelencia" del MEN, garantizando que dicha escogencia se traduzca en personal docente que pertenezca a la zona rural.  </t>
  </si>
  <si>
    <t xml:space="preserve">Crear campañas formativas, en las que se evidencien temáticas de impulso hacia la sana convivencia entre los estudiantes y el equipo académico. Las campañas se pueden proponer, mediante una lluvia de ideas por parte de los actores involucrados e interesados, motivándolos con incentivos curriculares. </t>
  </si>
  <si>
    <t>Acompañamiento institucional de las entidades del sector (MEN, ICFES, COLCIENCIAS …) a los establecimientos educativos con bajos niveles para la formulación de planes y estrategias de mejoramiento.</t>
  </si>
  <si>
    <t xml:space="preserve">Ejecutar dinámicas participativas, en las que se promuevan actividades lúdicas y culturales que permitan generar recursos económicos para gastos institucionales; se pediría que estas actividades  fueran respaldadas por el estado.  </t>
  </si>
  <si>
    <t>Crear una oficina de Inspección y vigilancia en el sector educativo, para garantizar el seguimiento, control y evaluación de los recursos que destina la Nación al desarrollo integral de la primera infancia (Esto es ICBF, Jardines privados, etc.) Esta oficina debe verificar el cumplimiento de los criterios de calidad en infraestructura, dotación, capacitación de personal cualificado, aspectos relacionados con la nutrición y la atención de niños y niñas con necesidades educativas especiales.</t>
  </si>
  <si>
    <t>Fortalecer los proyectos educativos vocacionales en la región Caribe, identificando la oferta educativa de la región, realizando el alistamiento para el desarrollo de la propuesta e implementado esquemas para fortalecer ese enfoque vocacional, el cual debe tener en cuenta la población con necesidades especiales.</t>
  </si>
  <si>
    <t>Promover el uso de TIC's de manera transversal en el proceso pedagógico, generando habilidades para el uso critico, ético y creativo de estas herramientas.</t>
  </si>
  <si>
    <t xml:space="preserve">Vincular directamente a las organizaciones de base en los espacios de participación ciudadana. </t>
  </si>
  <si>
    <t>Construir un proyecto de ciudad inclusiva que permita ver la ciudad como un entorno educativo con una oferta cultural que proporcione espacios de participación y construcción de la identidad.</t>
  </si>
  <si>
    <t>"Equilibrio en el sistema educativo entre la formación del experto y el de la persona como ciudadano, mediante un currículo que otorgue un verdadero valor a la formación del ser humano. No educar sólo para el éxito individual en la vida, sino también para la convivencia social". Esta idea se basa en la necesidad de reconocer el papel de la academia en general y de la educación superior en particular, en el proceso de construcción de paz en Colombia: una educación superior para la paz.</t>
  </si>
  <si>
    <t>Crear un programa obligatorio de capacitación gratuito dirigido por el Ministerio de Educación Nacional a directivas de Establecimientos educativos, Universidades y Secretarias de Educación; adicional a esto los planes de estudio en las instituciones educativas deben ser dirigidas a que promuevan el desarrollo del Ser como factor fundamental de formación y que permita tener ciclos complementarios para una adecuada articulación con la Educación Superior. Este sistema educativo a su vez permita el ingreso y permanencia con presupuestos que generen una verdadera educación de calidad, con infraestructura acorde a los avances tecnológicos y a la buena fundamentación de formación docente; los ciclos complementarios (grado doce y trece) apoyados por el SENA, Universidades y empresarios.</t>
  </si>
  <si>
    <t>Crear una estrategia de fortalecimiento a las familias y las comunidades para la protección de la primera infancia, que funcione dentro del sistema educativo y en la cual se articulen todas las entidades competentes. (ICBF, Comisarías de familia, etc.)</t>
  </si>
  <si>
    <t>Fortalecer la investigación en contexto, siendo un eje misional ajustado a los PEI y PEC. Esto en un marco de rediseño del proyecto ONDAS, en el cual se debe ampliar, considerando la investigación formativa como estrategia de estimulo y motivación, desde el relacionamiento del niño o niña con su entorno, intentando dejar capacidad instalada en las instituciones educativas</t>
  </si>
  <si>
    <t>Generar proyectos de auto-reconocimiento que brinden igualdad de oportunidades desde el fortalecimiento del sector primario de la economía en articulación con otros sectores productivos, creando encadenamientos y sistemas que dinamicen los espacios educativos con responsabilidad social, otorgando especial importancia a la preservación del medio ambiente.</t>
  </si>
  <si>
    <t xml:space="preserve">Garantizar los mecanismos la viabilidad financiera y jurídica que permita el mejoramiento de la infraestructura educativa y cultural. </t>
  </si>
  <si>
    <t xml:space="preserve">Crear un Centro de Perfeccionamiento para la evaluación, fortalecimiento, seguimiento y control a los procesos de gestión educativa orientada a:
- El desarrollo de la vocacionalidad y la ética profesional docente;
-El fortalecimiento de los aprendizajes de los estudiantes;
-La transformación de las prácticas pedagógicas de los docentes y el Liderazgo pedagógico de los directivos docentes.
- El desarrollo institucional.
Todo lo anterior, teniendo en cuenta la evaluación de desempeño (previamente) por parte de los comités zonales de seguimiento continuo; el análisis de resultados obtenidos por el establecimiento educativo en las 4 áreas de gestión y articulación a las TIC. </t>
  </si>
  <si>
    <t>Existe un contexto normativo pertinente (Ley 70, 804, etc.), sin embargo se hace necesario pensar un currículo que obedezca a las necesidades étnicas y culturales propias de los grupos rurales y étnicos. En este sentido, se sugiere que las mallas de aprendizaje del MEN estén contextualizadas a la realidad local. El principio del conocimiento debe estar relacionado con la realidad, esto teniendo e cuenta aspectos tales como: la impresión de material educativo (diagramación, preguntas, lenguaje, elementos del diseño y  personajes, entre otros)</t>
  </si>
  <si>
    <t>Incluir proyectos de preservación del medio ambiente en los programas educativos.</t>
  </si>
  <si>
    <t>Generar políticas públicas que articulen todas las instituciones que intervienen en el proceso formativo.</t>
  </si>
  <si>
    <t>Aplicar un esquema de estímulos a establecimientos educativos con alto desempeño.</t>
  </si>
  <si>
    <t>Creación de alianzas y convenios con países cooperantes para generar estrategias de apadrinamiento de escuelas y universidades públicas.</t>
  </si>
  <si>
    <t xml:space="preserve">Espacios sanos y agradables en los que impulsen las buenas prácticas ambientales, para ello se ve la necesidad de capacitación por parte de profesionales que manejen las diversas temáticas y este sea un recurso facilitado por el gobierno. </t>
  </si>
  <si>
    <t>No excluir de los créditos y subsidios educativos a las universidades de carácter regional, ya que la administración anterior dio prioridad a las universidades privadas del nivel central, excluyendo al grueso de las instituciones de educación superior que tienen presencia en las regiones. Esto genera más desigualdad social.</t>
  </si>
  <si>
    <t xml:space="preserve">Programas educativos centrados en el emprendimiento y la productividad que permitan a los jóvenes de áreas rurales una mejor inserción al mercado laboral. </t>
  </si>
  <si>
    <t>Activar redes inter institucionales que permitan generar mesas de trabajo que delimiten propuestas en infraestructura y que posteriormente puedan ser presentadas a grades empresas o departamentos que manejen el tema y por ende apoyen las mismas.</t>
  </si>
  <si>
    <t>Reconocer que los espacios de descanso hacen parte de nuestros lugares favoritos porque nos permiten experiencias satisfactorias, de socialización y logro.</t>
  </si>
  <si>
    <t>Reconocer que nuestras familias contribuyen a nuestros logros con su acompañamiento.</t>
  </si>
  <si>
    <t>Incluir los espacios de la ciudad y de nuestro entorno como escenarios que nos ofrecen grandes oportunidades dentro de nuestra experiencia educativa. (El cine, la playa, el parque la biblioteca, el centro)</t>
  </si>
  <si>
    <t>Garantizar que podemos disfrutar de la lectura.</t>
  </si>
  <si>
    <t>Adecuar los planes de estudio teniendo en cuenta las características de las niñas y los niños. Sacando provecho de su diversidad.</t>
  </si>
  <si>
    <t>Garantizar experiencias educativas que posibilitan la participación de todas y todos, porque son reconocedoras de la diversidad .</t>
  </si>
  <si>
    <t xml:space="preserve">Promover las interacciones entre pares y el protagonismo de las niñas y niños en el proceso educativo y social que tiene lugar en la institución educativa. </t>
  </si>
  <si>
    <t>Mejorar los espacios de descanso.</t>
  </si>
  <si>
    <t>Ampliar el tiempo para jugar, para aprender mucho más y hacer deporte.</t>
  </si>
  <si>
    <t>Construir canchas para el deporte.</t>
  </si>
  <si>
    <t>Garantizar infraestructuras amplias y  acondicionadas a las necesidades e intereses de los estudiantes.</t>
  </si>
  <si>
    <t>Construir con espacios verdes.</t>
  </si>
  <si>
    <t>Garantizar los materiales necesarios para nuestro proceso educativo.</t>
  </si>
  <si>
    <t>Reconocer y valorar las características, capacidades y habilidades de cada niño, niña y adolescente como base para acompañar, orientar y respaldar su el proceso educativo.</t>
  </si>
  <si>
    <t>Garantizar el compromiso y esmero de los profesores para hacer de la experiencia educativa una oportunidad de logro.</t>
  </si>
  <si>
    <t>Garantizar que todas y todos somos bienvenidos. Que tenemos lugar.</t>
  </si>
  <si>
    <t>Garantizar la transición armónica y efectiva del colegio a la universidad , pues esto constituye una motivación para quienes estamos en el colegio.</t>
  </si>
  <si>
    <t>Regular el uso de transportes escolares alternativos de acuerdo con condiciones locales.</t>
  </si>
  <si>
    <t xml:space="preserve"> 
</t>
  </si>
  <si>
    <t>Capacitación docente en actualización temática conceptual y apoyo presupuestal para conformación de equipos psicosociales.</t>
  </si>
  <si>
    <t>1) La necesidad de reglamentar criterios de priorización regional en la asignación de recursos para fomento a la educación regional, créditos y subsidios, a partir del reconocimiento de brechas en la dimensión socio-económica. 2) La necesidad de definir rubros específicos para la Educación Superior en las regiones, a partir de la definición de porcentajes del PIB.</t>
  </si>
  <si>
    <t>La vinculación docente debe ser totalmente dependiente de la entidad territorial certificada, bajo los principios de cobertura, pertinencia y ruralidad.</t>
  </si>
  <si>
    <r>
      <rPr>
        <u/>
        <sz val="12"/>
        <color theme="1"/>
        <rFont val="Calibri (Cuerpo)_x0000_"/>
      </rPr>
      <t xml:space="preserve">Enfoque diferencial y étnico: </t>
    </r>
    <r>
      <rPr>
        <sz val="12"/>
        <color theme="1"/>
        <rFont val="Calibri"/>
        <family val="2"/>
        <scheme val="minor"/>
      </rPr>
      <t xml:space="preserve">
Generar ciclos constantes de permanencia y presencia del gobierno a través de visitas regulares con soluciones puntuales a los problemas de la zona, especialmente los relacionados con el respeto a la etnia, sus costumbres, cultura y usos. 
Promover el respeto y conocimiento de las culturas ancestrales en los procesos educativos, valorando la experiencia y los saberes de las comunidades étnicas. 
Reconocer las diferentes realidades y connotaciones de la ruralidad en los programas de educación. 
</t>
    </r>
    <r>
      <rPr>
        <u/>
        <sz val="12"/>
        <color theme="1"/>
        <rFont val="Calibri (Cuerpo)_x0000_"/>
      </rPr>
      <t xml:space="preserve">Enfoque ambiental: 
</t>
    </r>
    <r>
      <rPr>
        <sz val="12"/>
        <color theme="1"/>
        <rFont val="Calibri"/>
        <family val="2"/>
        <scheme val="minor"/>
      </rPr>
      <t>Incluir proyectos de preservación del medio ambiente en los programas educativos. 
Generar proyectos de auto-reconocimiento que brinden igualdad de oportunidades desde el fortalecimiento del sector primario de la economía en articulación con otros sectores productivos, creando cadenas y sistemas que dinamicen los espacios educativos con responsabilidad social, otorgando especial importancia a la preservación del medio ambiente.</t>
    </r>
  </si>
  <si>
    <t xml:space="preserve">Reconocer y diferenciar las necesidades de los entornos insulares, rurales y urbanos. </t>
  </si>
  <si>
    <t xml:space="preserve">Todas las propuestas tienen un enfoque regional. </t>
  </si>
  <si>
    <t>Una estrategia en el programa de alimentación escolar, enfocada al componente nutricional. Para tal fin se propone la creación de equipos interdisciplinarios para atender a los estudiantes con el fin de realizar seguimiento nutricional niño a niño, equipo que aborden lo cognitivo y lo social. El equipo interdisciplinario debe dar inicio a este proceso a través del diagnóstico niño a niño desde lo social y nutricional como criterio de focalización para la entrega de raciones especificas a las necesidades.</t>
  </si>
  <si>
    <t>Promover los procesos de diseño y/o adecuación curricular pertinentes al contexto, favoreciendo propuestas pedagógicas, innovadoras e interdisciplinarias que generen identidad nacional para la formación de un nuevo ciudadano.</t>
  </si>
  <si>
    <t xml:space="preserve">Generar espacios de sensibilización, en los que la familia pueda interactuar, proponer y opinar sobre la educación de los hijos y conformar un plan de acción en casa, que complemente lo realizado en el aula. </t>
  </si>
  <si>
    <t>"Modificar el artículo 86 de la Ley 30 de 1992 para incremento real de recursos para funcionamiento e inversión de las IES y no a partir de valores inerciales".  Esta idea se basa en la necesidad de diseñar una política de Estado la asignación de recursos económicos adicionales condicionados al logro de procesos de acreditación institucional.</t>
  </si>
  <si>
    <t>Diseñar un programa de alianzas estratégicas interadministrativas locales, nacionales e internacionales para las instituciones educativas articuladas con el ente territorial.</t>
  </si>
  <si>
    <t xml:space="preserve">Proponer jornadas dinámicas, en las que se promuevan los derechos y deberes de los niños, niñas y adolescentes, con el fin de mantener una sólida relación entre la familia y la escuela, conllevando a la optimización de la protección de los niños, niñas y adolescentes. </t>
  </si>
  <si>
    <t xml:space="preserve">Implementar un mecanismo de respuesta en el que se mantenga una relación escuela - familia, frente a las problemáticas presentadas en el aula, obteniendo un trabajo en solución y alternativas a las mismas. </t>
  </si>
  <si>
    <t xml:space="preserve">Apoyo en el diseño, implementación, seguimiento y evaluación de propuestas curriculares que respondan a las necesidades locales y contribuyan al desarrollo, transformación y progreso de su contexto, las personas y los colectivos. </t>
  </si>
  <si>
    <t xml:space="preserve">Formación para padres en inteligencia emocional, con herramientas que les permitan tener un manejo holístico en acompañamiento a sus hijos. </t>
  </si>
  <si>
    <t xml:space="preserve">"Convertir el Acuerdo 02 de 2017 sobre Buen Gobierno Universitario en Ley de la República, incorporando y reconociendo instituciones técnicas, tecnológicas, con el fin de: a) regular la autonomía universitaria en las IES del país, b) regular la integración del componente virtual a la formación presencial y viceversa, c) garantizar la dotación de infraestructura tecnológica inalámbrica en zonas rurales, de tal forma que permita el acceso a educación superior". </t>
  </si>
  <si>
    <t xml:space="preserve">Generar mecanismos de articulación entre la escuela, el municipio, las autoridades locales y el entorno para propiciar un diálogo asertivo con la comunidad que permita un trabajo consciente y sistémico entorno al sector agropecuario, de forma que los jóvenes aprendan la importancia de quedarse en sus sitios de origen, mejorar la producción local, aplicar sus saberes para el beneficio y desarrollo de sus regiones y fortalecer su sentido de pertenencia. </t>
  </si>
  <si>
    <t xml:space="preserve">Conformar escuela de valores en modalidad incluyente para padres, a través de experiencias reales, basada en formación no convencional y liderada por un padre ejemplar. </t>
  </si>
  <si>
    <t>"Regular la integración del componente virtual a la formación presencial, garantizando la conectividad en zonas rurales y apartadas, unificando criterios que garanticen la calidad". Esta idea se basa en la necesidad de unificar criterios y estándares para la educación virtual, de tal forma que se le pueda hacer seguimiento y acompañamiento con algún componente presencial.</t>
  </si>
  <si>
    <t xml:space="preserve">Promover propuestas curriculares que incluyan programas de formación comunitaria y emprendimiento rural. </t>
  </si>
  <si>
    <t>Idear procesos de formación de padres, frente a nuevas temáticas que generen interés en los niños, niñas y adolescentes para que sus cuidadores puedan ser quienes los orienten en torno a dichos temas desde casa.</t>
  </si>
  <si>
    <t>Establecer recursos para la construcción y dotación de instituciones educativas, adecuación de las existentes con asignación de recursos, ampliación de la cobertura de niños y niñas en primera infancia con atención escolar.</t>
  </si>
  <si>
    <t>La construcción planificada y contextualizada de ambientes escolares con espacios complementarios proyectados a 10 años y planta docente seleccionada por criterios específicos a las necesidades de las mismas.</t>
  </si>
  <si>
    <t xml:space="preserve">Establecer definiciones claras de jornadas únicas y jornadas complementarias con el fin de asegurar el cumplimiento de metas con calidad </t>
  </si>
  <si>
    <t xml:space="preserve">Incentivar el pensamiento crítico en los programas de formación con el fin de brindar herramientas al sector rural para que las etnias participen de forma asertiva en las políticas públicas que rigen su marco de actuación. </t>
  </si>
  <si>
    <t xml:space="preserve">Realizar campañas de sensibilización frente a las problemáticas presentadas en la convivencia extra académica, en espacios barriales y de recreación. </t>
  </si>
  <si>
    <t>Crear un programa que apunte a la consolidación de alianzas público – privadas, cuyo objetivo sea aumentar las capacidades institucionales de las entidades territoriales certificadas en cuanto a financiamiento  y gestión en los procesos administrativos y de gestión humana, en el área financiera para alcanzar índices internacionales de calidad</t>
  </si>
  <si>
    <t>Promover espacios en los que se genere discusión frente a los factores de riesgo en seguridad y violencia, alrededor de la escuela.</t>
  </si>
  <si>
    <t xml:space="preserve">Reconstrucción del tejido social en comunidad receptora, mediante actividades de reflexión sensorial, sobre casos reales.  </t>
  </si>
  <si>
    <t>Aumentar la inversión para la formación docente, utilizando estrategias como las escuelas normales y universidades, de manera que los nuevos agentes educativos atiendan la diversidad, garanticen la pertinencia y la vinculación de toda la comunidad educativa.</t>
  </si>
  <si>
    <t>Asignar los recursos necesarios que facilitan las prácticas pedagógicas en el aula, en aras de desarrollar procesos innovadores de aprendizaje.</t>
  </si>
  <si>
    <t>Establecer políticas para fortalecer los procesos de formación al docente y directivo -docente, que permita la gestión de prácticas curriculares, pensamiento crítico, bilingüismo, Tic's y el desarrollo de metodologías flexibles  que conviertan el aula en  un laboratorio de aprendizaje  teniendo en cuenta el contexto.</t>
  </si>
  <si>
    <t>Formación docente especializada y de calidad que cumpla con las expectativas y necesidades de las propuestas curriculares.</t>
  </si>
  <si>
    <t>Fomentar la participación activa de los estudiantes en diferentes actividades que generen integración sana, frente a temas de interés y actualidad.</t>
  </si>
  <si>
    <t xml:space="preserve">"Articulación del sistema en todos sus componentes, con énfasis en vocacional a partir de noveno grado de la media, con mecanismos de apoyo por parte del MEN en la adopción de programas y espacios para el emprendimiento". Esta idea se basa en la concepción del sistema educativo desde la articulación con todos los niveles. </t>
  </si>
  <si>
    <t xml:space="preserve">Diseñar una política desde los entes territoriales, orientada a hacer de las instituciones educativas espacios por excelencia para la formación de los docentes y directivos docentes,  generando comunidades de aprendizaje y tomando como insumos la problemática de la escuela y su entorno, con la participación de instituciones de educación superior y/o de formación pedagógica.  </t>
  </si>
  <si>
    <t>Fortalecer competencias y capacidades de personal docente que trabaja con estudiantes con necesidades especiales</t>
  </si>
  <si>
    <t xml:space="preserve">Optimizar las condiciones de trabajo de los docentes a través de mejoras en la infraestructura de las zonas rurales, facilitando entre otras cosas, los desplazamientos de los docentes a sus viviendas. </t>
  </si>
  <si>
    <t xml:space="preserve">Promover un espacio armónico, mediante dinámicas deportivas y culturales, en objetivo de buena convivencia en valores y paz. </t>
  </si>
  <si>
    <t>Garantizar las dotaciones suficientes en términos de vivienda, servicios públicos y transporte que asegure la permanencia de los docentes en las escuelas de zonas apartadas.</t>
  </si>
  <si>
    <t>Desarrollar un modelo ejemplar, basado en ideales claros, que conlleven a materializar los sueños de saberes y satisfacción escolar.</t>
  </si>
  <si>
    <t>Crear una gran alianza público - privada en materia de educación  inicial, que soporte las iniciativas del Gobierno Nacional, en el marco de la responsabilidad social de las empresas privadas.</t>
  </si>
  <si>
    <t>Motivar y apoyar la preparación de la planta docente de las instituciones educativas (programa de becas para estudio e investigación) de tal manera que el personal cumpla con el perfil para asumir idóneamente cada reto o aula donde se desarrollen los procesos inclusivos.</t>
  </si>
  <si>
    <t xml:space="preserve">Creación de política pública, en desarrollo integral para la transformación del ser, en formación ciudadana incluyente, armónica y resilente, que involucre a todas las entidades gubernamentales, administrativas y actores educativos. </t>
  </si>
  <si>
    <t>"Creación y puesta en marcha de la Superintendencia de Vigilancia y Fomento a la Educación Superior para el control y seguimiento a las Instituciones de Educación Superior (IES), asegurando cumplimiento de estándares en cobertura y calidad, con el fin de combatir la corrupción y ampliar la asignación de recursos de acuerdo con el desempeño".  Esta propuesta está basada en la necesidad de identificar formas de regular y hacer seguimiento al funcionamiento interno de las universidades. En la discusión se mencionó que la corrupción se manifiesta no sólo en formas de apropiarse los recurso públicos, sino también en la incorporación a las universidades de estudiantes  y maestros que no cumplen los requisitos.</t>
  </si>
  <si>
    <t>Desarrollar una estrategia de articulación entre los servicios de educación inicial y la educación formal, involucrando diversos actores e instituciones. Esta estrategia busca garantizar la continuidad, no solo del servicio educativo, sino de las condiciones del proceso de aprendizaje en educación inicial: Infraestructura, dotación, ambientes biofísicos, inclusión, neuroafectividad, pautas de crianza y transdisciplinariedad.</t>
  </si>
  <si>
    <t xml:space="preserve">Diseñar e implementar una política para una educación inclusiva, teniendo presente las características y exigencias que requiere la atención pertinente de cada tipo de población que se atiende: Discapacidad, victimas, etnias, etc. </t>
  </si>
  <si>
    <t xml:space="preserve">Restructurar procesos de selección de planta docente oficiales y privadas, con el fin de contar con personal idóneo para formar, educar y cuidar el futuro del estudiante. </t>
  </si>
  <si>
    <t xml:space="preserve">Actualizar la reglamentación de control disciplinario para dar claridad a los procesos de judicialización de docentes que vulneren los derechos de los niños, niñas y adolescentes (acoso, abuso sexual, maltrato físico y psicológico). </t>
  </si>
  <si>
    <t>Propuesta para una educación que genere equidad en Colombia a través de la regionalización de los programas y adecuación curricular, la cual responda a contextos y realidades donde se potencien las diferentes dimensiones  de las  personas para el desarrollo integral del SER.</t>
  </si>
  <si>
    <t>Desarrollar alianzas estratégicas con iniciativas públicas y privadas para el fortalecimiento del emprendimiento y las capacidades del sector rural.</t>
  </si>
  <si>
    <t xml:space="preserve">Gestionar redes de colaboración para la prevención de problemáticas psicosociales, fortaleciendo los lazos y conexión entre escuela - familia; creando identidad institucional, a partir de la vivencia de cultura diversa e incluyente en proyección del ser integral.  </t>
  </si>
  <si>
    <t>Fomento de la innovación en los procesos al interior del aula a través de un centro de investigación educativa, y de la incorporación  de incentivos al docente por el desarrollo de procesos educativos y de formación innovadores.</t>
  </si>
  <si>
    <t xml:space="preserve">Construir espacios para desarrollar estrategias de recuperación de salud mental en docentes afectados. </t>
  </si>
  <si>
    <r>
      <t xml:space="preserve">Contemplar otros espacios diferentes a los que hay en el colegio que </t>
    </r>
    <r>
      <rPr>
        <b/>
        <sz val="12"/>
        <color rgb="FF0070C0"/>
        <rFont val="Calibri"/>
        <family val="2"/>
        <scheme val="minor"/>
      </rPr>
      <t xml:space="preserve">son de verdad </t>
    </r>
    <r>
      <rPr>
        <sz val="12"/>
        <color rgb="FF0070C0"/>
        <rFont val="Calibri"/>
        <family val="2"/>
        <scheme val="minor"/>
      </rPr>
      <t>y que nos permitan adquirir aprendizajes significativos (el parque, la playa, la casa).</t>
    </r>
  </si>
  <si>
    <t xml:space="preserve"> </t>
  </si>
  <si>
    <t>Cambiar la metodología de los profesores. Que sean más dinámicos, que las clases sean de manera más práctica para que sean amenas y el aprendizaje sea significativo.</t>
  </si>
  <si>
    <t>Que en nuestra experiencia de educación inicial podamos compartir mucho tiempo con nuestras familias, disfrutar de lo que ellas nos brindan (cuidado, afecto, seguridad).</t>
  </si>
  <si>
    <t>Estrategias para garantizar el acceso a la educación superior y permanencia.</t>
  </si>
  <si>
    <t xml:space="preserve">Posibilitar el conocimiento e intercambio con nuevas culturas. </t>
  </si>
  <si>
    <t xml:space="preserve">Garantizar que nuestras familias tengan un lugar reconocido en nuestro proceso educativo, que puedan conocer y tomar parte en lo que hacemos,  así como y presenciar nuestros esfuerzos y logros. </t>
  </si>
  <si>
    <t>Apertura y cubrimiento de cupos universidades públicas</t>
  </si>
  <si>
    <t xml:space="preserve">Potenciar el lugar de las artes y el deporte en lo educativo. </t>
  </si>
  <si>
    <t>Inversión y oportunidades inmediatas a los futuros jóvenes egresados.</t>
  </si>
  <si>
    <t>Reconocer que el juego ocupa un lugar central de nuestras vidas.</t>
  </si>
  <si>
    <t>Desarrollo de programas técnicos y tecnológicos.</t>
  </si>
  <si>
    <t>Contar con oferta de educación inicial</t>
  </si>
  <si>
    <t xml:space="preserve">Remodelar las escuelas </t>
  </si>
  <si>
    <t>Cuidar los salones</t>
  </si>
  <si>
    <t>Ser selectivos con los docentes porque hay muchos que gritan por todo. Que sean profes que nos canten más en vez de gritarnos.</t>
  </si>
  <si>
    <t>Favorecer la interacción entre pares, el compartir y lograr cosas juntos.</t>
  </si>
  <si>
    <t>Becas que nos permitan tener la oportunidad de cumplir nuestras metas.</t>
  </si>
  <si>
    <t>Mejora de infraestructura de universidades públicas</t>
  </si>
  <si>
    <t xml:space="preserve">Fortalecer intervención en salud mental, facilitando las herramientas necesarias para un óptimo plan de acción desde la institución. </t>
  </si>
  <si>
    <t>Reglamentar los siguientes componentes: Modificar el artículo 86 de la Ley 30 de 1992, Convertir el Acuerdo 02 de 2017 sobre Buen Gobierno Universitario en Ley de la República, Regular la integración del componente virtual a la formación presencial y la Creación y puesta en marcha de la Superintendencia de Vigilancia y Fomento a la Educación Superior</t>
  </si>
  <si>
    <t>Reglamentar la inversión  en la participación del sistema general de regalías a las entidades territoriales enfocadas al  sector educativo.</t>
  </si>
  <si>
    <t xml:space="preserve">Reglamentar el programa “Ser pilo paga” que vaya orientado a la educación superior para instituciones educativas públicas.  </t>
  </si>
  <si>
    <r>
      <rPr>
        <b/>
        <u/>
        <sz val="12"/>
        <color theme="1"/>
        <rFont val="Calibri (Cuerpo)_x0000_"/>
      </rPr>
      <t>Enfoque productivo orientado al emprendimiento y fortalecimiento del sector agropecuario:</t>
    </r>
    <r>
      <rPr>
        <b/>
        <sz val="12"/>
        <color theme="1"/>
        <rFont val="Calibri"/>
        <family val="2"/>
        <scheme val="minor"/>
      </rPr>
      <t xml:space="preserve"> 
</t>
    </r>
    <r>
      <rPr>
        <sz val="12"/>
        <color theme="1"/>
        <rFont val="Calibri"/>
        <family val="2"/>
        <scheme val="minor"/>
      </rPr>
      <t>Generar mecanismos de articulación entre la escuela, el municipio, las autoridades locales y el entorno para propiciar un diálogo asertivo con la comunidad que permita un trabajo consciente y sistémico entorno al sector agropecuario, de forma que los jóvenes creen conciencia sobre la importancia de quedarse en sus sitios de origen, mejorar la producción local, aplicar sus saberes para el beneficio y desarrollo de sus regiones y fortalecer su sentido de pertenencia. 
Promover un mayor contacto con la comunidad campesina para que desde la niñez se empiece a trabajar en una educación centrada en el sector agropecuario.</t>
    </r>
  </si>
  <si>
    <t>Seguridad para todos, niños, niñas y adolescentes, Docencia, Familia y Comunidad. Entorno sano e integral.</t>
  </si>
  <si>
    <t xml:space="preserve">Ciencia Tecnología e Innovación </t>
  </si>
  <si>
    <t>Crear un equipo integral ( psico - orientador, etno educación)  especializado en primera infancia, que se encargue del acompañamiento a las instituciones educativas, de la vinculación de los padres de familia al proceso formativo, y de acompañar a los demás docentes y agentes educativos.</t>
  </si>
  <si>
    <t>Ajustar o construir un lineamiento diferencias del PAE dando alcance y a las necesidades de la región amazónica. Teniendo en cuenta le infraestructura, transporte, normatividad sanitaria, menú diferencial, conectividad.</t>
  </si>
  <si>
    <t xml:space="preserve">Diseñar un programa de formación integral, en donde se involucre; tanto a la familia, como a la comunidad educativa, con acompañamiento del ICBF, manteniendo un seguimiento de los mismos. </t>
  </si>
  <si>
    <t xml:space="preserve">Inyectar recursos económicos a los presupuestos de los territorios con destinación específica para ser invertidos en apoyo a la educación superior en departamentos vulnerables como el Amazonas, Chocó y Guainía, los cuales deben priorizarse para el acceso, permanencia, transporte y matrícula de los estudiantes pertenecientes a grupos étnicos y/o poblaciones. 
</t>
  </si>
  <si>
    <t xml:space="preserve">Lanzar la política pública de fomento de la cultura ciudadana de Ciencia, tecnología e Innovación en la población infantil y juvenil, a través de la investigación como estrategia pedagógica (Programa Ondas - Proyecto de Regalías ONDAS Amazonas PROA) con el fin de garantizar la continuidad de los programas y la no afectación ante ciclos políticos. </t>
  </si>
  <si>
    <t>Incluir la corresponsabilidad de las familias en el desarrollo del PAE</t>
  </si>
  <si>
    <t xml:space="preserve">Articular los planes de acción de todas las entidades que intervengan en los procesos educativos, de óptima enseñanza, convivencia, familia, prevención y promoción, que garanticen una educación con mejores oportunidades de aprendizaje, calidad y significancia. </t>
  </si>
  <si>
    <t xml:space="preserve">Gestionar recursos financieros y técnicos a partir de convenios desde la academia y apoyar proyectos sostenibles que ya se adelanten en las instituciones educativas. </t>
  </si>
  <si>
    <t xml:space="preserve">Crear centros de investigación de desarrollo tecnológico para promover la articulación interinstitucional entre el SENA, las instituciones educativas, las universidades y los centros de investigación para promover soluciones tecnológicas aplicadas a problemas relevantes regionales. </t>
  </si>
  <si>
    <t xml:space="preserve">Desarrollar soluciones en términos de plataformas tecnológicas e interactivas y cobertura a internet que permita atender las necesidades de las zonas apartadas y de difícil acceso de la región amazónica. </t>
  </si>
  <si>
    <t xml:space="preserve">Retomar las escuelas para padres, con nuevos módulos de enseñanza y atención a problemáticas sociales, en solución a factores que afecten el rendimiento académico del estudiante. </t>
  </si>
  <si>
    <t xml:space="preserve">Flexibilizar requerimientos y otorgar facilidades a las organizaciones indígenas para ser beneficiarios del ICETEX, Ser Pilo Paga, Pilo Fariñero Amazonas, Fondo Juan Antonio F. entre otros programas, a los cuales no pueden acceder ante la incapacidad para cumplir con la totalidad de los requisitos, especialmente, el de servir como codeudores entre sus miembros. </t>
  </si>
  <si>
    <t xml:space="preserve">Diseñar un programa que sea financiado, en el que los padres puedan obtener conocimiento en el ámbito social y pautas de enseñanza, con el fin de mejorar la relación entre la familia e institución, evitando la deserción escolar. </t>
  </si>
  <si>
    <t>Incrementar en los próximos 4 años la cobertura de acceso a la educación superior de comunidades indígenas y población vulnerable de las cabeceras municipales de la región Amazónica.</t>
  </si>
  <si>
    <t>Contratar un equipo profesional especializado e idóneo, competentes en: psicología, terapia familiar, orientación familiar, trabajo social, psico orientación, que contribuyan al fortalecimiento de las escuelas de padres de las distintas instituciones educativas del departamento; donde se oriente a la familia en resolución de conflicto, comportamiento, drogadicción, problemas afectivos, aprovechamiento del tiempo libre; haciendo un seguimiento periódico de las acciones que se realicen.</t>
  </si>
  <si>
    <t>Construir y adecuar infraestructuras sostenibles que contemplen saneamiento básico, agua potable, ambientes deportivos, Tics, culturales, investigación, con inclusión para personas en situación de discapacidad.</t>
  </si>
  <si>
    <t xml:space="preserve">Sensibilizar a la comunidad en temas que generen problemáticas y brecha escolar, con el fin de generar un respaldo institucional y ejemplo comunal. </t>
  </si>
  <si>
    <t>Crear la financiación permanente para el sostenimiento, dotación y mantenimiento de los equipos de los sistemas de información en las aulas de los EE de las regiones del país. Garantizar la conectividad a internet para el buen desarrollo de los sistemas de información existentes y futuros.</t>
  </si>
  <si>
    <t>Prioridad en construcción en las zonas rurales del 60% y adecuaciones en la zona urbana en un 80%</t>
  </si>
  <si>
    <t>Disponer de los y las psico-orientadoras de forma permanente para todas las instituciones educativas, sin limitar la cantidad de estudiantes o docentes. Se requiere que estos orientadores estén desde la educación inicial.</t>
  </si>
  <si>
    <t>Aumentar el presupuesto de formación docente donde los recursos se focalicen a las líneas de bilingüismo, etnoeducación, ética, educación especial, uso de tecnologías.</t>
  </si>
  <si>
    <t xml:space="preserve">Mejorar el ambiente escolar, dentro de las instituciones educativas, promoción de servicio de internet, biblioteca escolar, buena ventilación y  alimentación. </t>
  </si>
  <si>
    <t>Implementar la ley 1014 de 2016 de fomento a la cultura del emprendimiento en el Proyecto Educativo Comunitario PEI y el Proyecto Educativo Institucional PEC de las instituciones educativas del departamento, priorizando el sector terciario, en especial el turismo, como uno de los sectores más importantes para la economía del departamento del Amazonas.</t>
  </si>
  <si>
    <t>Fortalecer los procesos acordados en los PEC para el mejoramiento de su función a través del seguimiento de la gestión de calidad y de organización de las comunidades indígenas. Incentivar a las IE que tengan buenos resultados académicos e impacte a la comunidad por medio de la capacitación docente, material educativo y tecnológico. Disciplinar a la institución y organización indígena que no cumpla con los acuerdos pactados en los PEC.</t>
  </si>
  <si>
    <t>Establecer convenios con instituciones de educación superior para becar docentes en maestrías y doctorados en educación.</t>
  </si>
  <si>
    <t xml:space="preserve">Acompañamiento por parte de la policía de infancia y adolescencia e ICBF, para brindar una orientación estudiantil, evitando conflictos de convivencia escolar y familiar.  </t>
  </si>
  <si>
    <t>Aprobar el decreto de las Escuelas Normales superiores y definir la situación laboral de etnoeducadores y normalistas superiores mediante concurso, escalafón o decreto.</t>
  </si>
  <si>
    <t>Disponer del servicio de Tics y ayudas tecnológicas (internet) eficientes, para apoyar las prácticas pedagógicas.</t>
  </si>
  <si>
    <t xml:space="preserve">Contar con una normatividad para los internados y residencias estudiantiles, cumpliendo con unas condiciones diferenciales, con un proyecto educativo comunitario, desde el pensamiento y territorio indígena, incluir el uso de herramientas tecnologías, desarrollar proyectos productivos, contar con profesores con conocimiento en educación étnica, definir el número de personal administrativo, docente y asistencial en función del número de estudiantes. Para el caso de pueblos indígenas se debe adelantar el proceso de concertación. </t>
  </si>
  <si>
    <t xml:space="preserve">Ampliar la cobertura y cantidad de becas, teniendo en cuenta; no solo el nivel académico del estudiante si no sus condiciones socio económicas. Que no solo los pilos tengan acceso a la universidad, es decir equidad de oportunidad y superación. </t>
  </si>
  <si>
    <t>Garantizar que las instituciones de educación superior que ofrezcan programas de formación relacionada con la primera infancia, cuenten con personas idóneas en primera infancia, para que los futuros profesionales o técnicos propicien adecuadamente los procesos de la educación inicial.</t>
  </si>
  <si>
    <t xml:space="preserve">Disponibilidad de toma de agua potable, para los estudiantes, en diferentes puntos de la institución. </t>
  </si>
  <si>
    <t>Garantizar que los estudiantes de los programas de formación técnica y profesional en temas relacionados con primera infancia, desarrollen prácticas pedagógicas en las instituciones educativas, los Centros de Desarrollo Infantil y en general en todas las formas de atención a la primera infancia.</t>
  </si>
  <si>
    <t>Cumplir la meta al 2020 de que el 100% de las Instituciones Educativas, cuenten con lo necesario (capacitación, material didáctico) para implementar el P.M.I.</t>
  </si>
  <si>
    <t xml:space="preserve">Evaluación docente semestral, con medición de conocimiento y aplicación de estándares académicos. </t>
  </si>
  <si>
    <t>El PAE se debe ampliar para los estudiantes que pertenecen a las familias más vulnerables</t>
  </si>
  <si>
    <t>El deporte y la cultura son fundamentales dentro del proceso de formación de niños y niños, por lo cual se deben promover su inclusión de manera más profunda dentro del currículo</t>
  </si>
  <si>
    <t xml:space="preserve">Los niños y niñas de zonas apartadas deben poder tener acceso a educación superior de manera gratuita y con apoyos económicos para su sostenimiento </t>
  </si>
  <si>
    <t>Las tiendas y cooperativas deberían tener precios estandarizados y deberían ser más baratos los alimentos</t>
  </si>
  <si>
    <t>Se recomienda vincular a los pres a jornadas y charlas con el fin de fomentar valores de ciudadanía para que estos eduquen a los niños con valores para cuidar su colegio</t>
  </si>
  <si>
    <t>Se debe fortalecer las normales, especialmente aquellas que forman en modalidad complementaria a personas con capacidad de trabajar con diferentes etnias. Para ello es fundamental promover oportunidades laborales para los estudiantes de las normales, regular su titulación en el marco de la educación superior y fortalecer los ambientes de aprendizajes de las mismas.</t>
  </si>
  <si>
    <t>Se deben mejorar las instalaciones de los colegios incluyendo baños, salones, canchas deportivas y aulas de medios audiovisuales para incrementar las oportunidades educativas</t>
  </si>
  <si>
    <t xml:space="preserve">La jornada única debe ser una prioridad para asegurar que los niños y niñas tengan una mejor educación </t>
  </si>
  <si>
    <t xml:space="preserve">Los cuidados de las zonas comunes como baños y bibliotecas deben tener mejores condiciones de ventilación, aseo e iluminación para que a los niños los motive a ir al colegio </t>
  </si>
  <si>
    <t xml:space="preserve">Los equipos de computo son fundamentales para acercar a los estudiantes a la información </t>
  </si>
  <si>
    <t>Que desde la selección hasta la formación de los maestros y maestras se asegure la idoneidad del personal, para que tengan la vocación, conocimiento y enfoque de acuerdo con entorno y la asignatura donde se encuentre enseñando</t>
  </si>
  <si>
    <t>Se deben desarrollar programas de prevención y rehabilitación para estudiantes con problemas de consumo de SPA que incluyan apoyo académico y soluciones desde el ámbito de salud y de prevención de riesgos dentro y fuera de la escuela</t>
  </si>
  <si>
    <t>Es necesario aumentar la relación de orientadores psicológicos por estudiantes en los colegios, especialmente en zonas donde los riesgos de consumo de spa es tan alto</t>
  </si>
  <si>
    <t>La conectividad a internet debe ser una prioridad para asegurar la equidad en la educación. Todos los niños y niñas debe tener acceso a la misma información y eso solo se puede dar a través del internet</t>
  </si>
  <si>
    <t>Reglamentación y aumento de coberturas en zonas rurales a través de internados</t>
  </si>
  <si>
    <t>Formular e implementar una política etnoeducativa coherente y articulada: 1. Definiendo un estatuto docente para los etnoeducadores. 2 Modificando el decreto 804 de mayo 18 de 1995 en lo concerniente a la selección y postulación de los etnoeducadores para su vinculación. 3 Ajustando los PEC desde la cosmovisión de los pueblos indígenas y los referentes de calidad del MEN. 4. Formación y seguimiento permanente a los etnoeducadores. 5. Adoptando mecanismos para el seguimiento y control de los recursos financieros.</t>
  </si>
  <si>
    <t>En esta región se percibió una necesidad de profesionales psico sociales. En varias intervenciones se mencionó la necesidad de contar con este tipo de profesionales, ya que los que hay son insuficientes.</t>
  </si>
  <si>
    <t>La etnoeducación debe verse reflejada en materiales, currículo, evaluación y formación docente</t>
  </si>
  <si>
    <r>
      <rPr>
        <b/>
        <u/>
        <sz val="12"/>
        <color theme="1"/>
        <rFont val="Calibri (Cuerpo)_x0000_"/>
      </rPr>
      <t>Enfoque rural y étnico</t>
    </r>
    <r>
      <rPr>
        <b/>
        <sz val="12"/>
        <color theme="1"/>
        <rFont val="Calibri"/>
        <family val="2"/>
        <scheme val="minor"/>
      </rPr>
      <t xml:space="preserve">
</t>
    </r>
    <r>
      <rPr>
        <sz val="12"/>
        <color theme="1"/>
        <rFont val="Calibri"/>
        <family val="2"/>
        <scheme val="minor"/>
      </rPr>
      <t xml:space="preserve">Otorgar facilidades a las organizaciones indígenas para que puedan acceder y ser beneficiarios del ICETEX, Ser Pilo Paga, Pilo Fariñero Amazonas, Fondo Juan Antonio F. entre otros programas, a los cuales no pueden acceder ante la incapacidad para cumplir con la totalidad de los requisitos, especialmente, el de servir como codeudores entre sus miembros. 
Incrementar en los próximos 4 años la cobertura de acceso a la educación superior de comunidades indígenas y población vulnerable de las cabeceras municipales de la región Amazónica.
</t>
    </r>
  </si>
  <si>
    <t>Etnoeducación desde todas las líneas estratégicas, especialmente en currículo, infraestructura, alimentación y formación docente</t>
  </si>
  <si>
    <t>Implementar los referentes técnicos de la educación inicial, fortaleciendo el modelo de gestión de las secretarías de educación departamentales y municipales, así como el recurso humano técnico y tecnológico.</t>
  </si>
  <si>
    <t>Ampliar la cobertura del PAE para toda la población estudiantil oficial especialmente en lo rural donde las coberturas no son totales.</t>
  </si>
  <si>
    <t>Reformular el currículo sobre tres aspectos: A. Claridad del plan de estudios de áreas básicas: matemáticas, lenguaje, sociales y ciencias naturales. 
B. Procesos de desarrollo físico y social: deportes, recreación, artes, música, teatro, oratoria, lectura, composición.
C. Procesos complementarios, grupos juveniles extracurriculares, intercambio de idiomas.</t>
  </si>
  <si>
    <t>Implementación de un programa de mejoramiento de la infraestructura y conectividad a internet que permita fortalecer las actividades académicas, capacitaciones en línea, multimedia y software, como herramienta para el desarrollo de modelos flexibles que amplíe la cobertura e involucre  a estudiantes, docentes y padres de familia.</t>
  </si>
  <si>
    <t xml:space="preserve">Conformar grupos asistenciales en familia, que permitan mantener comunicación constante con el desarrollo académico del estudiante. </t>
  </si>
  <si>
    <t>"Generar un proyecto de ley que aumente el % de dinero invertido en educación, a un 5% del Producto Interno Bruto, para ser invertido en calidad educativa y cobertura, en los niveles de preescolar, básicos, media y superior. Esto permitirá definir una política de Estado frente a la financiación de la Educación en Colombia". Esta idea está sustentada en la necesidad de incrementar la inversión para la creación y fortalecimiento de universidades públicas de carácter regional, o nacional pero con presencia en las regiones, ya que entre el 60-70% de los jóvenes que se gradúan de secundaria en esta zona no pueden acceder a estudios de educación superior. Esto implica recursos en cobertura y calidad.</t>
  </si>
  <si>
    <t>Diseñas procesos de transversalización de todas las áreas académicas para trabajar una temática conjunta. Educación por proyectos.</t>
  </si>
  <si>
    <t>Intervención y apoyo  a la familia en violencia y disfuncionalidad.</t>
  </si>
  <si>
    <t>"Formular una ley que regule y establezca criterios para la distribución equitativa del presupuesto destinado a educación, d e acuerdo a las condiciones socio-económicas de cada región, con criterios de transparencia y bajo vigilancia estricta de los entes de control".  Esta idea está sustentada en la necesidad de descentralizar los recursos destinados a las universidades públicas, atendiendo la demanda de las regiones, de tal forma que los estudiantes no tengan que desplazarse a ciudades capitales o lejos de sus regiones para poder ingresar a la universidad.</t>
  </si>
  <si>
    <t xml:space="preserve">Caracterización de las familias y su entorno a través de instrumentos electrónicos o plataforma SIMAT, con el fin de hacer un acompañamiento efectivo y coherente de acuerdo con las necesidades encontradas en cada núcleo familiar. </t>
  </si>
  <si>
    <t xml:space="preserve">Realizar actividades de recreación y deportes, con recursos del gobierno, para los padres de familia y estudiantes, que les brinde una mejor calidad de vida. (Torneos, retiros, olimpiadas). Con incentivos o premios. </t>
  </si>
  <si>
    <t xml:space="preserve">Promover transportes e infraestructuras adecuadas para zonas rurales y que sean reconocidos y financiados dentro del presupuesto </t>
  </si>
  <si>
    <t>Creación de un equipo de apoyo a las instituciones educativas rurales, de carácter interdisciplinario, integrado por docentes especializados y profesionales en sociología, psicología, trabajo social, fonoaudiología y demás áreas de la salud, que realicen intervenciones en: 1) Estudiantes con discapacidad; 2) Entorno escolar (violencia, familias, multiculturalidad, desplazamiento forzado); 3) Formación técnica (docentes con perfiles pertinentes, adecuación en infraestructura, mallas curriculares adaptadas). 4) Problemática estudiantes (consumo de sustancias psicoactivas, bullying, problemas de autoestima). El mismo equipo puede rotar por 4 instituciones rurales al mes (una semana por institución) y debe involucrar la formación y el empoderamiento de la comunidad educativa (docentes, directivos, estudiantes y familia).</t>
  </si>
  <si>
    <t>Realizar talleres de manejo del autoestima, fijación de límites en el hogar, defensa del matoneo y maltrato.</t>
  </si>
  <si>
    <t>"Ajustar la Ley 115 en lo relacionado a las áreas obligatorias, garantizando flexibilidad y articulación entre la educación básica y media, con la educación superior". Esta idea a se sustenta en la necesidad de preparar a los estudiantes desde el nivel básico y medio, para su ingreso a la universidad.</t>
  </si>
  <si>
    <t>Sistemas de información agiles, articulados, versátiles, unificados que permitan a consulta, el cruce de información con otras plataformas (SIMPADE, SIGCE, DANE, SISBEN, SIMAT). Potencializar el SIMAT permite hacer la caracterización de los estudiantes, mejorando la consulta de información, el seguimiento a la movilidad, promoción y clasificación.</t>
  </si>
  <si>
    <t>"Estructurar los criterios de evaluación de los estudiantes egresados de educación secundaria, para que tengan en cuenta otras competencias y no quede reducido al puntaje de las pruebas saber, que hoy son. Un obstáculo para el acceso a la educación superior, generando con ello exclusión". Esto responde a establecer criterios de evaluación que reconozcan distintas capacidades en los estudiantes para evitar la  barrera de acceso a la Educación superior que se presenta con el sistema como está diseñado actualmente.</t>
  </si>
  <si>
    <t>Ampliar la inversión para mejorar infraestructura y dotaciones para la primera infancia</t>
  </si>
  <si>
    <t xml:space="preserve">Ampliar la cobertura  de internados en zonas rurales donde esta es la única opción para la educación de niños y niñas que viven en zonas muy lejanas </t>
  </si>
  <si>
    <t>Establecer como iniciativa, mesas de prevención y promoción de los derechos humanos, constituida por directivos, docentes, estudiantes y padres de familia promovida como política nacional desde el MEN.</t>
  </si>
  <si>
    <t>Incrementar el presupuesto para el fortalecimiento institucional con programas de permanencia y calidad con recursos asegurados, personal administrativo en propiedad suficiente, formación y apoyo pedagógico constante, programas específicos de bienestar estudiantil y docente, con recursos tecnológicos que permitan el desarrollo personal y vocacional de los estudiantes y docentes. Revisando (Urgentemente) las relaciones técnicas de acuerdo a las características geográficas (Relación alumno – docente, alumno – director, alumno – orientador, costo PAE, transporte).</t>
  </si>
  <si>
    <t>Crear una política que asegure los recursos necesarios para la ejecución e implementación de todos los programas y proyectos educativos nacionales.</t>
  </si>
  <si>
    <t>Ampliar la inversión para capacitación docente</t>
  </si>
  <si>
    <t>Crear un sistema de capacitación idóneo, oportuno y permanente, en las disciplinas de desempeño del docente, planificadas en diferentes momentos del año escolar, empleando las semanas de desarrollo institucional. Los enfoques de este sistema deben ir dirigidos a la actualización del área, evaluación, metodologías, estrategias de enseñanza aprendizaje, legislación y normatividad educativa.</t>
  </si>
  <si>
    <t xml:space="preserve">Consolidar la implementación de centros educativos rurales para que al 2030 se cuente con capacidad de ofrecer, además de la educación básica y media técnica, un sistema de articulación propedéutico en convenio con las Instituciones de Educación Superior. </t>
  </si>
  <si>
    <t xml:space="preserve">Intervención en salud mental para los docentes afectados. </t>
  </si>
  <si>
    <t>Implementar mesas intersectoriales que permitan la construcción colectiva de una política educativa coherente con la realidad nacional y regional, con el fin de garantizar una articulación permanente que promueva una educación de calidad, que responda a las necesidades del sector y que involucre a todos los actores que tienen competencia con la formación integral de los niños, niñas y adolescentes.</t>
  </si>
  <si>
    <t>Reestructurar las escuelas normales y las universidades con programas en licenciatura, fundamentando la formación docente con bases sólidas en pedagogía y enfoque humanista.</t>
  </si>
  <si>
    <t xml:space="preserve">Contar con Orientadores Escolares en las Instituciones Educativas. </t>
  </si>
  <si>
    <t>Reglamentar la educación inicial para que el sector educativo pueda hacer una revisión de la calidad de todas las instituciones que atienden a la primera infancia (ICBF, público, privado).</t>
  </si>
  <si>
    <t>Renovar el diseño curricular con estrategias metodológicas activas y flexibles, desarrolladas al ritmo de la comunidad educativa  con recursos tecnológicos, didácticos y pertinentes con su entorno. Que además incluya métodos innovadores y creativos para  la pedagogía que aplican los docentes en el aula de clase, que motive verdaderamente a los estudiantes a permanecer en la escuela.</t>
  </si>
  <si>
    <t>Brindar una mejor atención a los estudiantes con necesidades educativas especiales requiere contar con mas recursos humanos (docentes con capacidad para atender a esta población) físicos (infraestructura adecuada, material didáctico diferencial) y tecnológicos(uso de tecnología para innovar en procesos educativos) Cumpliendo cabalmente con el decreto 1421 de 2017.</t>
  </si>
  <si>
    <t>Realizar un diagnóstico en prospectiva de la realidad rural en los diferentes contextos  socio técnico-educativos, como insumo para que los actores rurales, los directivos y la comunidad educativa en general, participe de la construcción de una planeación integral a partir del contexto. A partir de allí, fomentar la planeación estratégica a corto, mediano y largo plazo, sobre la prospectiva de la educación rural en los territorios, en articulación con las entidades territoriales, tanto actores rurales como expertos.</t>
  </si>
  <si>
    <t>Articular el acompañamiento e intervención de la secretaria de salud, para que los servicios de psicología y psiquiatría lleguen directamente a las I.E.</t>
  </si>
  <si>
    <t xml:space="preserve">Definir las condicionales de las Normales se encuentran en un limbo, en algunas situaciones son ubicadas e el nivel de media y para otros en ed. Terciaria. </t>
  </si>
  <si>
    <t xml:space="preserve">Generar un esquema de acompañamiento y asistencia técnica a las secretarias de educación para apoyar la implementación de esta reglamentación </t>
  </si>
  <si>
    <t>En la actualidad, la labor docente requiere dignificarse, ser orientador, portero, enfermero y educador de primera infancia, lo cual afecta su calidad de vida y su desempeño profesional. Como un incentivo se propone que maestros dispongan de  oportunidades para compartir su conocimiento en tanto que las ideas innovadoras se quedan aisladas y hasta apagadas afectando su autoestima y truncando su emprendimiento y ganas de enseñar. Igualmente, el incentivo también debe pasar por un aumento salarial, oportunidades de vivienda, de formación y crecimiento académico y mejoras en el sistema de seguridad social.</t>
  </si>
  <si>
    <t xml:space="preserve">Contratación de equipos interdisciplinarios, conformados por docente de apoyo, psicólogo, trabajador social y policía Infancia y adolescencia. </t>
  </si>
  <si>
    <t>Reformar la edad de pensión del docente, para que no llegue los 70 años, la vitalidad y salud afecta la calidad del ejercicio – Quehacer docente.</t>
  </si>
  <si>
    <t>Crear un lineamientos para la construcción de infraestructura para la atención integral de niños y niñas de 4 años  a través de alianzas con Cajas de Compensación, ICBF, MEN, ETC. Y su posterior operación con recursos del Sistema Genera de Regalías.</t>
  </si>
  <si>
    <t>Aumentar el presupuesto nacional para el sector educativo con veedurías comunitarias garantizando con esto la transparencia en el gasto para lograr una mejor cobertura y permanencia en lo urbano y lo rural.</t>
  </si>
  <si>
    <t xml:space="preserve">Prestación del servicio en salud mental para los docentes afectados. </t>
  </si>
  <si>
    <t>Vincular a las familias a los procesos formativos de los niños y niñas en primera infancia.</t>
  </si>
  <si>
    <t>Universalizar el programa todos a aprender y pioneros con el fin de fortalecer los procesos pedagógicos en todas las IES, en todas las asignaturas y en todos los grados.</t>
  </si>
  <si>
    <t>Implementar el Programa Escuela Nueva a nivel nacional que se viene adelantando en el departamento del Quindío, un modelo escolarizado de educación formal inclusivo en heterogeneidad de edades y orígenes culturales para estudiantes de escuelas rurales que incluye diferentes modalidades de aprendizaje práctico.</t>
  </si>
  <si>
    <t xml:space="preserve">Dictar sanción educativa y legal a los actores que generen violencia escolar. </t>
  </si>
  <si>
    <t xml:space="preserve">Creación de instituciones técnicas rurales independientes (que no estén articuladas con el SENA), que permitan una preparación de calidad al entorno laboral y que aporten al desarrollo comunitario con: 1) docentes especializados; 2) adecuación de infraestructura y 3) mallas curriculares adaptadas a la formación integral y técnica. </t>
  </si>
  <si>
    <t xml:space="preserve">Hacer de las tareas una oportunidad para divertirnos, usar nuestras habilidades y sentirnos orgullosos de todo lo que podemos hacer por nosotros mismos. </t>
  </si>
  <si>
    <t xml:space="preserve">Aprender cosas nuevas es parte fundamental en nuestra motivación. </t>
  </si>
  <si>
    <t>Estudiar, aprender y vivir momentos alegres en su colegio es algo que deben poder hacer las niñas y los niños que viven en el campo.</t>
  </si>
  <si>
    <t>Contar con el apoyo de nuestras familias para cumplir con las tareas es parte importante para lograr buenos resultados .</t>
  </si>
  <si>
    <t>Nos gusta que nos pongan retos, hacer actividades que nos desafíen y que nos permitan expresarnos de todas las formas en las que lo sabemos hacer.</t>
  </si>
  <si>
    <t>La evaluación debe posibilitar experiencias de logro.</t>
  </si>
  <si>
    <t>Revisar el número de niños que hay en cada salón. A veces son muchos.</t>
  </si>
  <si>
    <t>Nos enriquece mucho compartir con nuestros compañeros grandes. Ver lo que hacen.</t>
  </si>
  <si>
    <t>Proyectos escolares centrados en nuestros intereses, donde podamos desarrollar nuestras capacidades al máximo (emisora escolar, periódico escolar festival literario, revista escolar)</t>
  </si>
  <si>
    <t>Considerar que sorprender a los estudiantes es parte fundamental del aprendizaje. Esto contribuye en su curiosidad, su capacidad para socializar y ser competentes.</t>
  </si>
  <si>
    <t>Debe garantizarse transporte gratuito para los niños y niñas que viven muy lejos del colegio. Esto garantiza que puedan ir a estudiar.</t>
  </si>
  <si>
    <t>Garantizar que en todos los colegios los niños y niñas puedan tener un parque para jugar, en el cual puedan disfrutar del tobogán, el columpio , la rueda, una casita, y muchas otras cosas más.</t>
  </si>
  <si>
    <t>Deben construirse más escuelas, pues hay lugares donde no hay.</t>
  </si>
  <si>
    <t>Que todas las niñas y niños puedan estar en un salón con pupitres y televisor.</t>
  </si>
  <si>
    <t>Los espacios al aire libre para hacer deporte, correr, son muy importantes para nosotros.</t>
  </si>
  <si>
    <t xml:space="preserve">Contar con espacios al aire libre amplios que nos permitan realizar actividades artísticas y recreativas, es muy importante para nosotros. Estos espacios nos gustan y nos divierten. </t>
  </si>
  <si>
    <t xml:space="preserve">Cuidar que los espacios en los que nos encontramos sean llamativos, tranquilos, favorecedores del encuentro. De este modo posibilitan que tengamos en ellos experiencias inolvidables y hermosos recuerdos. </t>
  </si>
  <si>
    <t>Garantizar en los espacios tranquilidad, ventilación e iluminación.</t>
  </si>
  <si>
    <t>Contar con material variado para crear es muy importante para nosotros.</t>
  </si>
  <si>
    <t>Nuestra profesora debe poder dialogar con nosotros, enseñarnos, reconoce que el juego es muy importante para nosotros y ponernos cuidado.</t>
  </si>
  <si>
    <t>Contar con maestros que reconozcan que somos personas únicas y especiales, que  confíen en nuestras capacidades y nos apoyen para que las pongamos en práctica.</t>
  </si>
  <si>
    <t xml:space="preserve">Evitar la discriminación (física, económica o emocional) para que los niños se sientan bien el  colegio y no quieran irse. </t>
  </si>
  <si>
    <t>Garantizar útiles escolares gratuitos para niños y niñas de bajos recursos.</t>
  </si>
  <si>
    <t>Además de saber enseñar, nuestros maestros deben estar en capacidad de  establecer relaciones cercanas con nosotros, entender nuestras necesidades, ser nuestros amigos.</t>
  </si>
  <si>
    <t xml:space="preserve">Ser reconocidos y elegidos para participar de las instancias del gobierno escolar o en escenarios culturales, deportivos o en los que representemos a nuestro colegio nos hace sentir seguros y orgullosos de nosotros; fortalece nuestras capacidades y nos permite conocer nuevas cosas.  </t>
  </si>
  <si>
    <t>Reconectar a los maestros con lo que significan la experiencia de la niñez y la juventud.</t>
  </si>
  <si>
    <t>Reconocer que nuestros amigos y compañeros son personas que participan y hacen significativa nuestra experiencia educativa, no solo en lo convivencia sino en el aprendizaje mismo.</t>
  </si>
  <si>
    <t>El reconocimiento de nuestros logros por parte de nuestros amigos y compañeros fortalece nuestra autoestima y seguridad.</t>
  </si>
  <si>
    <t>Cuidar el inicio de nuestra vida escolar es fundamental para hacer de ella una experiencia importante y alegre.</t>
  </si>
  <si>
    <t>Más niños y niñas con necesidades especiales deben poder estudiar.</t>
  </si>
  <si>
    <t>Que hayan más psicólogos en los colegios para brindar ayuda a los estudiantes que necesitan apoyo emocional y psicológico.</t>
  </si>
  <si>
    <t>1)Diseñar  mecanismos de control, efectivos para el uso de los recursos en universidades públicas.
2) Definir criterios de distribución de los recursos a las regiones, que respondan a la demanda en educación superior y características socioeconómicas de las regiones, de tal manera que permita cerrar la brecha entre ciudades capitales y el resto del país.
3) Definir criterios de evaluación de los estudiantes de secundaria distintos a los puntajes de las pruebas saber, que reconozcan las capacidades y habilidades en distintas áreas del conocimiento.</t>
  </si>
  <si>
    <t>En esta región se percibió una fuerte discusión por la asignación de recursos. En varias ocasiones se mencionó que el Gobierno Nacional les quitó las regalías, y que desde que les quitaron las regalías ya no hacen ciertas cosas.</t>
  </si>
  <si>
    <t>El efecto de la distribución de regalías tuvo un alto impacto en las financiación de la educación en la región, por lo cual es fundamental evaluar y modificar el sistema de financiación dado que en estos territorios se redujo el gasto en educación, mientras en otras zonas creció</t>
  </si>
  <si>
    <t>Financiación: Reformar el sistema de financiación de la educación pública de manera que garantice el desarrollo efectivo de los diferentes componentes del eje estratégico calidad en educación. La reforma debe abarcar: 
1. Incremento en los recursos financieros del orden nacional.
2. Coparticipación de las entidades territoriales (% definido sobre las regalías)
3. Corresponsabilidad de los padres de familia (Gradualmente un aporte de las familias)</t>
  </si>
  <si>
    <t>Abrir universidades públicas en la región, pues en esta zona sólo está Unillano y los costos son demasiado elevados para que los estudiantes de zonas rurales y apartadas puedan ir a estudiar y trasladarse de sus lugares de residencia.</t>
  </si>
  <si>
    <t xml:space="preserve">Ciencia, tecnología e innovación </t>
  </si>
  <si>
    <t xml:space="preserve">Descentralizar la operación del PAE en las instituciones educativas, especialmente en las rurales, que con apoyo de las asociaciones de padres, quienes además podrían aportar en especie o dinero para la operación y prestación de servicios de manipuladoras, podrían hacer más eficiente la ejecución de dichos recursos, dado que buena parte del presupuesto se queda en los operadores </t>
  </si>
  <si>
    <t xml:space="preserve">Elaborar y proponer un currículo básico nacional que garantice a todos los niños, niñas y jóvenes desarrollar unas competencias básicas sin importar si el niño o niñas es rico, pobre, indígena, afro, del Putumayo o de la Guajira; dejando la posibilidad de incorporar necesidades y requerimientos del contexto y de los diferentes grupos étnicos como por ejemplo la cultura andiamazónica </t>
  </si>
  <si>
    <t>Fortalecer los internados escolares como la mejor opción para la educación en zonas rurales dispersas</t>
  </si>
  <si>
    <t>Asignación de becas universitarias completas para población indígena con el fin de dar oportunidad a esta población</t>
  </si>
  <si>
    <t>Articulación institucional para la formación de científicos en contexto</t>
  </si>
  <si>
    <t>Fortalecer espacios de participación y decisión lograra acuerdos que promuevan la investigación desde el preescolar hasta la edad adulta en los territorios</t>
  </si>
  <si>
    <t>La canasta o minuta de alimentación de los centros etnoeducativos deben incorporar elemento culturales de la zona para que la alimentación no se desperdicie</t>
  </si>
  <si>
    <t xml:space="preserve">Financiar e implementar el Sistema </t>
  </si>
  <si>
    <t>Implementación de un Programa de Becas, Créditos Condonables, y Subsidios de sostenimiento para el acceso integral a la educación superior con criterio de priorización de la población rural y en condiciones de vulnerabilidad</t>
  </si>
  <si>
    <t>Tecnología e innovación para el desarrollo territorial sostenible</t>
  </si>
  <si>
    <t>Poner en evidencia dentro de los Consejos Departamentales de Ciencia, Tecnología e Innovación las iniciativas locales de tecnología e innovación para el desarrollo sostenibles para que estas se vean reflejadas en los proyectos que se puedan desarrollar con regalías</t>
  </si>
  <si>
    <t xml:space="preserve">Asignar un rubro de recursos específicos al departamento del putumayo para fortalecer la educación superior inclusiva y de calidad , a través de las instituciones públicas y privadas, en donde las diferentes ofertas educativas se organicen y se prioricen las necesidades del territorio según los lineamientos de dichas instituciones. Lo anterior, regulado específicamente con la efectiva participación de los beneficiarios </t>
  </si>
  <si>
    <t xml:space="preserve">Ciencia y tecnología en el currículo </t>
  </si>
  <si>
    <t>Articular el programa ONDAS asegurando mayor permanencia en los territorios, el cual no depende exclusivamente de Colciencias sino que se vinculen otros actores que hacen parte del sector para que las iniciativas que allí surgen se puedan convertir en proyectos de vida para los niños y niñas, articulando estos proceso con la educación secundaria y profesional en los territorios</t>
  </si>
  <si>
    <t>Hacer corresponsable a la nación de la financiación del transporte escolar en la región, dado que la obligación recae en los municipios quienes no tienen la capacidad de sumir esa inversión, y esto genera una baja cobertura en las zonas rurales</t>
  </si>
  <si>
    <t>Diseñar e implementar un sistema de evaluación articulando la evaluación de los aprendizajes, de la enseñanza y de la gestión institucional con carácter formativo de tal manera que permita tomar decisiones apropiadas. Esta evaluación debe comprender un currículo contextualizado y pertinente a los diferentes grupos poblacionales (Urbano / rural y grupos étnicos)</t>
  </si>
  <si>
    <t xml:space="preserve">Diseñar la línea técnica, incluyendo la disposición de estructura y procedimientos específicos tanto en el MEN como en las secretarias de educación para la atención de la población escolar de las zonas rurales, incluyendo incentivos a docentes que se desempeñan en el sector rural </t>
  </si>
  <si>
    <t>Proceso de alfabetización integral para los padres que permitan un mejor entendimiento del proceso de formación de sus hijos y los ayuden a involucrarse en el proceso académico de sus hijos</t>
  </si>
  <si>
    <t xml:space="preserve">Garantizar el proceso de transformación del Instituto Tecnológico del Putumayo en la Universidad Pública de la región con asignación de recursos económicos suficientes para la implementación y funcionamiento, así como su infraestructura (construcción de sedes). A 2022 se debería contar con esta iniciativa </t>
  </si>
  <si>
    <t xml:space="preserve">Gestión oportuna de la información y veracidad para el acceso, permanencia e inclusión de la educación </t>
  </si>
  <si>
    <t xml:space="preserve">Fortalecimiento de grupos de investigación </t>
  </si>
  <si>
    <t>Capacitación y acompañamiento desde Colciencias para promover una producción que permita a los grupos de investigación que aun no tienen el reconocimiento oficial,  aparecer dentro de los índices e medición de Colciencias, y esto pueda favorecer los apoyos en el marco de las convocatorias de fortalecimiento</t>
  </si>
  <si>
    <t xml:space="preserve">Desarrollar un sistema educativo integrado entre niveles y entre regiones, pues mientras un docente en la zona rural trabaja con niños de preescolar hasta quinto desarrollando un trabajo muy básico, al llegar estos niños y niñas al bachillerato a una zona urbana hay niveles de repitencia y deserción altos por la falta de entendimiento y brecha de los modelos urbanos frente a las realidades rurales </t>
  </si>
  <si>
    <t>Ampliar la oferta de educación superior pública gratuita con programas pertinentes con criterios adecuados de acceso y permanencia priorizando el enfoque diferencial, étnico, victimas y mujeres en departamentos como Putumayo</t>
  </si>
  <si>
    <t xml:space="preserve">Creación de líneas de investigación articuladas con la vocación del territorio, de tal manera que  el conocimiento del territorio y de sus comunidades favorezcan el dialogo para la investigación dirigida al desarrollo de los objetivos de desarrollo sostenible </t>
  </si>
  <si>
    <t>Reducir la relación técnica de estudiantes por docentes para comunidades indígenas teniendo en cuenta que es imposible que se cumpla por las características de dichas territorios</t>
  </si>
  <si>
    <t>Crear condiciones especiales a las universidades que proponen programas especiales por extensión tanto de pregrado como postgrado  en zonas rurales con respecto a los registros calificados.</t>
  </si>
  <si>
    <t>Acceso a TICs</t>
  </si>
  <si>
    <t xml:space="preserve">El acceso a la información y a las convocatorias al igual que la articulación de iniciativas, solo es posibles si se conecta el territorio a través de las TICs donde el internet es clave. Así se puede promover un mayor impacto regional y un reconocimiento a nivel nacional  </t>
  </si>
  <si>
    <t>Construir y ejecutar un plan de financiamiento para la construcción y adecuación de infraestructuras para el servicio de educación inicial en las zonas rurales y urbanas.</t>
  </si>
  <si>
    <t xml:space="preserve">La infraestructura rural está construida en madera lo cual se ha deteriorado en el tiempo y se requiere reemplazarla, además de incluir restaurantes escolares, baterías sanitarias, laboratorios, ni canchas o patios deportivos. Este desarrollo de ambientes escolares debe desarrollarse con enfoque diferencial </t>
  </si>
  <si>
    <t xml:space="preserve">Realizar concertación con las autoridades de los pueblos indígenas frente a la factibilidad y definición del modelo de jornada única que se pretende establecer y que en algunos casos se ha oficializado por resolución sin ningún proceso de concertación. </t>
  </si>
  <si>
    <t>Desarrollar en zonas rurales, proyectos productivos a la par del proceso académico, especialmente de los niños y niñas de los internados y se vinculen a las familias y comunidades a partir de sus saberes y oficios tradicionales (huertas caseras), dentro del contexto escolar</t>
  </si>
  <si>
    <t>Dinamizar las líneas de investigación de acuerdo con la vocación de cada territorio y en el marco de los acuerdos departamentales de ciencia tecnología e innovación, fortaleciendo centros de investigación de los institutos tecnológicos y creando centros de investigación etnográficos en las regiones que corresponda en las universidades publicas presentes en departamentos como Putumayo</t>
  </si>
  <si>
    <t>Replantear el sistema de financiación de la educación teniendo en cuenta necesidades y particularidades de cada zona</t>
  </si>
  <si>
    <t xml:space="preserve">Economía naranja </t>
  </si>
  <si>
    <t xml:space="preserve">Fortalecimiento de vocaciones en el área científica y de creadores y científicos que serán los futuros profesionales y lideres en el sector de la economía creativa y cultural </t>
  </si>
  <si>
    <t>Mejoramiento de aulas, cubiertas y cerramientos en los colegios rurales son fundamentales para asegurar el bienestar de los estudiantes</t>
  </si>
  <si>
    <t>Implementar la catedra de estudios afrocolombianos en las instituciones educativas de territorios con enfoque etnoeducativo</t>
  </si>
  <si>
    <t>Los recursos destinados a la gratuidad del servicio debe llegar a tiempo a los municipios, de lo contrario se afectará la prestación del servicio educativo</t>
  </si>
  <si>
    <t>Cambiar la tipología de los diseños arquitectónicos teniendo en cuenta l diversidad étnica (14 pueblos indígenas en la región) que requieren ambientes de acuerdo con la cultura de cada pueblo</t>
  </si>
  <si>
    <t>Dar continuidad de la CONCTCEPI con el compromiso adquirido de incluir un proyecto de inversión especifico para la puesta en funcionamiento de la misma</t>
  </si>
  <si>
    <t xml:space="preserve">Suscripción de convenio entre MEN y la Cámara de Comercio de Barranquilla para aunar esfuerzos y realizar el levantamiento, inventario y sistematización de infraestructura educativa del sector oficial en las entidades certificadas con la herramienta CIER, y de esta manera construir un Plan de Infraestructura Educativa Departamental o municipal. </t>
  </si>
  <si>
    <t xml:space="preserve">Promover la legalidad y transparencia a través de la veeduría y el control social de la ciudadanía en la gestión de recursos físicos, humanos y financieros de la educación </t>
  </si>
  <si>
    <t>Definir criterios de asignación de recursos objetivos de acuerdo con los planes de infraestructura educativa (una vez se cuente con este) incluyendo un tratamiento diferencia para las contrapartidas de las entidades territoriales de acuerdo con sus condiciones</t>
  </si>
  <si>
    <t xml:space="preserve">Liderar un acción de nulidad o de tutela contra la Ley, Decreto o actuación administrativa que cambio al Departamento de Putumayo de Amazónico a Distrito Minero </t>
  </si>
  <si>
    <t>Articulación del sector educativa con las autoridades responsables del ordenamiento territorial con el fin de obtenerlas microzonificaciones de alta, medio y bajo riesgo con el fin de cumplir con la Ley en término de reubicación de sedes educativas.</t>
  </si>
  <si>
    <t>Asegurar la dotación pertinente de la infraestructura de IES en pueblos indígenas, incluyendo internados</t>
  </si>
  <si>
    <t>Cualificación docente desde la selección hasta el acompañamiento in situ, donde se incluya en los criterios de selección de maestros y maestras pruebas para medir su vocación frente a la docencia, criterios especiales de conocimiento y capacidades cuando e trate de instituciones etnoeducativa y para las asignaturas o procesos relacionados con bilingüismo</t>
  </si>
  <si>
    <t>Incluir dentro de los procesos de selección y formación a personas de los mismos pueblos indígenas para asegurar la sostenibilidad y pertinencia de aplicación de conocimiento en contextos particulares de acuerdo con las características de los diferentes pueblos indígenas</t>
  </si>
  <si>
    <t xml:space="preserve">Dada al difícil situación de clima y convivencia escolar, es importante el acompañamiento psicosocial especializado a través del fortalecimiento de la oferta institucional desde la formación del equipo interdisciplinario que pueda incluir a la comunidad de acuerdo a las necesidades de los diferentes contextos </t>
  </si>
  <si>
    <t xml:space="preserve">Realización de por lo menos 3 mesas técnicas anuales departamentales con los grupos indígenas y afros para monitorear el desarrollo de la etnoeducación en el país de acuerdo con la resolución 057 (para el caso de Putumayo) </t>
  </si>
  <si>
    <t xml:space="preserve">Aumentar la presencia de programas de formación docente en zonas rurales especialmente para personal de básica y media </t>
  </si>
  <si>
    <t>Además del desarrollo o ajuste curricular, es necesario fomentar el acompañamiento y apropiación de estos instrumentos por parte de los maestros y maestras</t>
  </si>
  <si>
    <t xml:space="preserve">Realizar una revisión y articulación exhaustiva de la legalidad existente en términos de etnoeducación, dada la dispersión de normas </t>
  </si>
  <si>
    <t xml:space="preserve">Articular en envío de material pedagógico para docentes con un proceso de acompañamiento para la apropiación de dichos textos, manuales y procedimientos </t>
  </si>
  <si>
    <t>Fortalecer la gestión educativa que reconozca las comunidades indígenas, afro, campesinas y población especial con limitaciones cognitivas, físicas, visuales, auditivas, desplazadas o victimas del conflicto</t>
  </si>
  <si>
    <t>Expedir la reglamentación de la educación inicial (Ley 1804 de 2016) para aclarar los roles y competencias. Definir quien supervisa, quien capacita y quien coordina los demás sectores.</t>
  </si>
  <si>
    <t xml:space="preserve">Nombramiento de personal de vigilancia y aseo, al igual que auxiliares administrativos y  orientadoras suficientes y en modelo flexibles e itinerantes que aseguren la disponibilidad básica del servicio educativo, especialmente en zonas rurales donde la dispersión no permite personal de planta por cada sede  </t>
  </si>
  <si>
    <t xml:space="preserve">Garantizar la ampliación de conectividad y uso de tecnologías limpias y eficientes en las zonas rurales </t>
  </si>
  <si>
    <t xml:space="preserve">Diseño de materiales con enfoque multicultural de tal manera que sean pertinentes para el aprendizaje en contextos rurales y étnicos </t>
  </si>
  <si>
    <t>Adelantar estudios, diseños y crear la Universidad Intercultural Étnica del Putumayo</t>
  </si>
  <si>
    <t xml:space="preserve">Crear desde las secretarias de educación departamentales el semillero de interpretes y modelos lingüísticos para la incisión de personas con problemas auditivos </t>
  </si>
  <si>
    <t>Asegurar una fuente de financiación permanente dentro del SGP con asignación específica para la atención a la primera infancia, así como una fuente dentro del Presupuesto General de la Nación para apoyar las acciones de implementación de la atención integral.</t>
  </si>
  <si>
    <t xml:space="preserve">Focalizar el programa "La Escuela Busca al niño" en zonas rurales, especialmente en departamentos de la amazonia </t>
  </si>
  <si>
    <t>Diseñar un mecanismo para la apropiación y uso del material pedagógico del MEN en lo establecimientos educativos para el mejoramiento de la calidad educativa</t>
  </si>
  <si>
    <t>Al momento de diseñar modelos flexibles de educación es necesario tener en cuenta la ubicación geográfica para el caso de municipios de frontera, el enfoque diferencial, las condiciones climáticas e hidrográficas, conflicto, vocación económica, dispersión y cobertura de necesidades básicas insatisfechas</t>
  </si>
  <si>
    <t>Aprovechar la experiencia y el conocimiento desarrollados por cada una de las entidades que han hecho parte del sistema de atención a la primera infancia, mejorando los mecanismos de articulación y cooperación existentes. existentes.</t>
  </si>
  <si>
    <t xml:space="preserve">Reactivación de la convocatoria para viabilización de predios de infraestructura </t>
  </si>
  <si>
    <t>Diseñar e implementar modelos flexibles de educación para adultos, pertinentes para las zonas con el fin de reducir las tasas rurales de analfabetismo</t>
  </si>
  <si>
    <t>Garantizar que sea para todos los estudiantes.</t>
  </si>
  <si>
    <t xml:space="preserve">PAE requiere alistamiento </t>
  </si>
  <si>
    <t>Operadores son un desastre, es mejor que sean las familias y las instituciones educativas las responsables del servicio de alimentación.</t>
  </si>
  <si>
    <t>Asegurar la cobertura suficiente del transporte escolar.</t>
  </si>
  <si>
    <t xml:space="preserve">Los estudiantes del Bajo Putumayo usan transporte fluvial, burro y caballo para ir a estudiar. </t>
  </si>
  <si>
    <t>Las instituciones educativas están lejos de los hogares. Hay que recorrer grandes distancias para asistir.</t>
  </si>
  <si>
    <t>La jornada única debe implementarse para que pueda lograrse.</t>
  </si>
  <si>
    <t>Proteger el ejercicio de las funciones del personero.</t>
  </si>
  <si>
    <t>Dar lugar a la palabra y la voz del estudiante para que esta sea tenida en cuenta.</t>
  </si>
  <si>
    <t xml:space="preserve">La legalización de los predios para la inversión en infraestructura es uno de los principales problemas a resolver con el fin de poder realizar inversiones en infraestructura educativa. Esta situación es especialmente en territorios indígenas (cabildos o asentamientos en procesos de constitución) donde existe muchas zonas que aun no han sido legalizadas por lo cual no existen escrituras y por lo tanto este requisito no se puede cumplir </t>
  </si>
  <si>
    <t xml:space="preserve">Ampliar cobertura del Programa Todos a Aprender en sedes, grados y asignaturas para mejorar la calidad del proceso pedagógico </t>
  </si>
  <si>
    <t>Concertación, aprobación y financiación del Sistema de Educación Indígena Propio -SIEP- para los pueblos indígenas y etnoeducación para los cetros nucleados de las comunidades negras, desde la educación inicial. Este debe articular lo político administrativo, lo curricular y lo administrativo.</t>
  </si>
  <si>
    <t xml:space="preserve">Articulación con diócesis que poseen predios donde funcionan o pueden funcionar establecimientos educativos. </t>
  </si>
  <si>
    <t xml:space="preserve">Reglamentar la tenencia de títulos de propiedad de sedes educativas que vienen funcionando hace más de 10 años con el fin de resolver e tema de legalización de predios </t>
  </si>
  <si>
    <t>Expedir y reglamentar la operación de los internados escolares, de tal manera que se fortalezcan como una opción viable en términos de educación rural, incluyendo la ampliación de personal, cobertura del PAE y el desarrollo de infraestructura para estos servicios de educación.</t>
  </si>
  <si>
    <t>Aprobar y expedir el estatuto de profesionalización para grupos indígenas para la carrera docente donde se garantice el escalafón para dicha población.</t>
  </si>
  <si>
    <t>Aprobar el decreto que permita a las Escuelas Normales Superiores  dar el reconocimiento como instituciones formadoras de educadores, donde se exija también a los departamentos disponer de recursos para la sostenibilidad del servicio de estas instituciones.</t>
  </si>
  <si>
    <t>Es fundamental asegurar en el articulado del PND la conexión de los proyectos o iniciativas priorizadas en los PDET con las prioridades definidas en el PND con el fin de asegurar el financiamiento de aquellas que correspondan</t>
  </si>
  <si>
    <t>Descongelar el decreto 804 para los docentes etnoeducadores  y directivos docentes</t>
  </si>
  <si>
    <t>Reducir presupuesto para la guerra y aumentar el presupuesto para la paz, especialmente en zonas donde se está realizando desminado y sustitución voluntaria de cultivos ilícitos</t>
  </si>
  <si>
    <t>Enfoque flexible por la dispersión de las poblaciones dadas sus condiciones geográficas</t>
  </si>
  <si>
    <t>Reglamentación de los internados como solución a la educación rural en zonas dispersas</t>
  </si>
  <si>
    <t xml:space="preserve">Medellin </t>
  </si>
  <si>
    <t xml:space="preserve">Cartagena </t>
  </si>
  <si>
    <t xml:space="preserve">Barranquilla </t>
  </si>
  <si>
    <t>Mocoa</t>
  </si>
  <si>
    <t>Villavicencio</t>
  </si>
  <si>
    <t>Leticia</t>
  </si>
  <si>
    <t>Neiva</t>
  </si>
  <si>
    <t>Rioacha</t>
  </si>
  <si>
    <t>TOTAL</t>
  </si>
  <si>
    <t xml:space="preserve">Contratación bianual con mayores recursos del orden nacional y ayuda técnica para mejorar la supervisión. Cubrimiento total a toda la básica primaria. </t>
  </si>
  <si>
    <t>Conformación de comunidades académicas de aprendizaje para fortalecer la pertinencia del currículo en cada una de las entidades territoriales certificadas.</t>
  </si>
  <si>
    <t>Dinámica Familiar</t>
  </si>
  <si>
    <t>Fortalecer el acompañamiento a la evaluación institucional: desempeño, pruebas externas y autoevaluación institucional.</t>
  </si>
  <si>
    <t>Hacer partícipes a los rectores y sus consejos directivos de la administración y toma de decisiones frente a los recursos económicos destinados a infraestructura educativa.</t>
  </si>
  <si>
    <t xml:space="preserve">Rediseñar y operativizar el proyecto de escuela para padres, con actividades y estrategias que consideren las necesidades y algunos requerimientos de los padres de familia, para que accedan a los llamados hechos por la institución. Las actividades que se planteen, deberán estar acordes con temas del proyecto emprendimiento, formación en valores y problemática encontrada en el POE. </t>
  </si>
  <si>
    <t>"Reestructurar la política de educación superior de tal forma que permita: 1) Disminuir la brecha en la oferta  entre educación media y educación superior; 2) unificar currículos básicos (homologación de asignaturas ) ; 3) articular prácticas pedagógicas en laboratorios; 4) fortalecimiento de la investigación mediante semilleros; 5) garantizar el financiamiento (disminución de tasas y tramitología); 6) abrir oportunidades para la empleabilidad desde el inicio de la educación superior y mediante la creación de un observatorio vocacional; 7) Construcción de indicadores de permanencia basados en el seguimiento a los estudiantes desde el nivel preescolar hasta la educación superior, para que se adopten medidas adecuadas que disminuyan la deserción".</t>
  </si>
  <si>
    <t xml:space="preserve">Replantear la norma de transporte escolar para que se adapte al contexto y las particularidades del entorno rural. </t>
  </si>
  <si>
    <t>Diseñar un programa de formación a la madre cabeza de hogar, en el que se desarrollen competencias de apoyo a la crianza, para ayudar a mitigar que la carencia de la figura de padre afecte el desarrollo del estudiante.</t>
  </si>
  <si>
    <t xml:space="preserve">Garantizar el transporte de niñas y niños de zonas rurales durante el calendario escolar con el fin de evitar la deserción escolar. </t>
  </si>
  <si>
    <t>Gestionar infraestructura y dotación de línea infantil de acuerdo con el modelo pedagógico</t>
  </si>
  <si>
    <t>Fortalecimiento e implementación de los internados rurales, los cuales estarían dirigidos por docentes capacitados para transmitir una educación integral (clases teórico prácticas y mínimo 2 idiomas más) . Los internados deben ser lugares dotados con inmobiliario escolar cómodo, divertido e interactivo con acceso a la tecnología de punta, permitiendo además generar espacios de esparcimiento para los NNA. Articulación del SIMAT entre departamentos para garantizar el traslado de cupos de un internado a otro, garantizando un lugar donde dormir, alimentación y educación de alta calidad.  Retomar escuelas de padres.</t>
  </si>
  <si>
    <t xml:space="preserve">Construir una política pública de etnoeducación que: 1) Sea lo suficientemente especializada para atender las diferentes áreas del conocimiento en la básica secundaria y educación media de acuerdo con la ley de origen de las comunidades étnicas; 2) Flexibilizar los requisitos para acceder a créditos con bajas tasas de interés que permitan la adquisición de tierras a los docentes de las etnias y garanticen su permanencia en zonas rurales. 3) Construcción de un Proyecto Educativo Comunitario (PEC) de acuerdo a la cosmovisión de las comunidades étnicas. 4) Enfoque diferencial en el Programa de Alimentación Escolar (PAE) y cobertura durante el calendario escolar. </t>
  </si>
  <si>
    <t>Garantizar la relación técnica de estudiante por docente así como la relación rural-urbano</t>
  </si>
  <si>
    <t>Adaptación a nuevos modelos pedagógicos que sean pertinentes e innovadores para la población estudiantil y que sea paralela a la globalización de la tecnología. Infraestructura accesible en lo físico y vías de la población diversa con la que cuenta.</t>
  </si>
  <si>
    <t>Implementar la universalización de preescolar integral en el marco de la política estatal de primera infancia como garantía de derechos en concordancia con la ley 1098 de 2006</t>
  </si>
  <si>
    <t>Resolver las necesidades que se identifican como urgencia (baños, alcantarillados y cubiertas. Ya mejorando esas necesidades urgentes en los IE que requieran mejorar los salones y espacios deportivos. Mejoramiento de la dotación de todas las sedes rurales.</t>
  </si>
  <si>
    <t>Vinculación de personal directivo y docente con alto nivel de formación pedagógica y remuneración justa y consecuente con este nivel.</t>
  </si>
  <si>
    <t xml:space="preserve">Diseñar e implementar una política pública que: 1) Incluya un esquema de reconocimiento e incentivos que dignifiquen al maestro rural; 2) Una formación de pregrado que prepare a los educadores para la ruralidad, acorde con la garantía de incentivos 3) Formación permanente de los docentes rurales; 3)Infraestructura y dotaciones anuales de material didáctico para el buen desempeño de la labor del docente. </t>
  </si>
  <si>
    <t xml:space="preserve">Convivencia escolar y relacionamiento de pares </t>
  </si>
  <si>
    <t xml:space="preserve">Incorporar a las plantas de personal el equipo psicosocial para apoyar la implementación de rutas de atención integral para la convivencia escolar, según la ley 1620 y que exista una articulación real de los diferentes entes a nivel nacional, regional y escolar para fortalecer las escuelas de familia. </t>
  </si>
  <si>
    <t>Diseñar e implementar "la Política Pública Educativa 2018-20130", donde se establezcan las acciones para fortalecer las capacidades institucionales a través del desarrollo de sus diferentes gestiones y mediante  la asignación de recursos financieros para el mejoramiento de la infraestructura, cualificación del talento humano y los sistemas de información.</t>
  </si>
  <si>
    <t>Cátedras de formación enfocadas a la inclusión y diversidad de la población para un buen desarrollo social, educativo y personal. A través de sensibilizar, capacitar y hacer un acompañamiento a los procesos de adaptación de los nuevos modelos pedagógicos para que su implementación sea exitosa.</t>
  </si>
  <si>
    <t>Fortalecer la participación en los establecimientos educativos a través de los organismos de participación  de base , las escuelas de familia, las instituciones del estado, implementando de manera articulada estrategias para consolidar la excelencia educativa y la convivencia escolar.</t>
  </si>
  <si>
    <t xml:space="preserve">Reducir el número de estudiantes por aula de clase, cambiando la política de distribución de recursos de gratuidad, no por número de estudiantes sino atendiendo al principio de equidad porque todos necesitamos los mismos recursos para generar educación de calidad. </t>
  </si>
  <si>
    <t>Reglamentar la política de Educación Superior para que se convierta en política de Estado.</t>
  </si>
  <si>
    <t>Diseñar e Implementar una Estrategia que permita el seguimiento institucional, a través de un programa de selección, incorporación, seguimiento,  evaluación y actualización del personal docente y directivo docente.</t>
  </si>
  <si>
    <t>Identificación y georreferenciación, si identificamos a la familia si es población flotante o de movilidad garantizarles el acceso con todos los beneficios (transporte, uniformes y alimentación) siempre georreferenciando la sede más cerca a su vivienda o si no activando los protocolos del ICBF por vulneración a los derechos a la educación.</t>
  </si>
  <si>
    <t xml:space="preserve">Rediseñar el sistema de ingreso a las facultades de educación, escuelas normales y al servicio educativo, así como los currículos de las facultades de educación para que el docente que le entreguemos a la sociedad tenga las competencias que exige nuestro contexto y no sólo la formación en áreas del saber específicas o lo que llamamos fundamentales. </t>
  </si>
  <si>
    <t>Diseño de metodología para transferencia de buenas prácticas, métodos exitosos y novedosos  a otras instituciones para mejorar su gestión escolar.</t>
  </si>
  <si>
    <t xml:space="preserve">Diseñar un programa de orientación profesional que motive a los jóvenes a formarse en diferentes áreas de conocimiento con énfasis en el sector rural. </t>
  </si>
  <si>
    <t>"Descentralizar la toma de decisiones en materia de educación superior, garantizando la participación efectiva y permanente de las Universidades Regionales en las diferentes y principales instancias, como por ejemplo COLCIENCIAS".</t>
  </si>
  <si>
    <t>Enseñar a leer.</t>
  </si>
  <si>
    <t>En el colegio necesitamos experimentar el ejercicio de la libertad.</t>
  </si>
  <si>
    <t>Nuestra familia juega un papel importante cuando nos ayudan con nuestras tareas y nos acompañan.</t>
  </si>
  <si>
    <t>Nuestra experiencia educativa debe ser motivo de felicidad porque en ella podemos divertirnos, sorprendernos, aprender, construir relaciones de amistad, sentirnos libres y respetados.</t>
  </si>
  <si>
    <t xml:space="preserve">Fortalecer a nuestra familia para que nos ayude en nuestras tareas. Cuando eso sucede su apoyo se refleja en nuestros logros en el colegio. </t>
  </si>
  <si>
    <t>Garantizar oportunidades para interactuar en nuevos espacios, y relacionarnos con otras personas.</t>
  </si>
  <si>
    <t>Favorecer la interacción con nuestros compañeros</t>
  </si>
  <si>
    <t xml:space="preserve">Proteger la posibilidad de trabajar con nuestra profesora. </t>
  </si>
  <si>
    <t>Debemos estar en lugares bonitos, con parque grande que tenga elementos con los que podamos jugar.</t>
  </si>
  <si>
    <t>Incluir nuevos espacios en la escuela para ser felices.</t>
  </si>
  <si>
    <t>Contar con computadores con los que podamos jugar.</t>
  </si>
  <si>
    <t>No olvidar en las nuevas infraestructuras los espacios para hacer deporte.</t>
  </si>
  <si>
    <t>Las infraestructuras necesitan ser fortalecidas para que puedan responder a la jornada única de acuerdo con los énfasis que se manejan en la institución. (Aulas, restaurante, laboratorio, instalaciones, etc.).</t>
  </si>
  <si>
    <t>Considerar en las infraestructuras espaciosas para las artes y los deportes.</t>
  </si>
  <si>
    <t>Ampliar los espacios del colegio para que sean más cómodos.</t>
  </si>
  <si>
    <t>Necesitamos espacios amplios para poder jugar.</t>
  </si>
  <si>
    <t>Dotar las nuevas infraestructuras con los elementos necesarios Menaje para la cocina, elementos deportivos, etc.</t>
  </si>
  <si>
    <t>Contar con un mayor número de profesores en todas las asignaturas (música, docentes de apoyo, profesores de baile).</t>
  </si>
  <si>
    <t>Aprender a resolver las diferencias con nuestros compañeros</t>
  </si>
  <si>
    <t>Garantizar la conectividad para poder aprovechar los recursos de sistemas que tenemos.</t>
  </si>
  <si>
    <t>Es importante para mi que se reconozcan mis logros. Que me lo digan, que me feliciten, que pueda experimentar que lo hago bien.</t>
  </si>
  <si>
    <t>Tener espacios y oportunidades para relacionarnos y compartir.</t>
  </si>
  <si>
    <t xml:space="preserve">Garantizar los elementos suficientes que requerimos en laboratorios, educación física. </t>
  </si>
  <si>
    <t>Recibir felicitaciones de nuestra profesora es importante. Nos muestra que lo hacemos bien, nos gusta ver la carita feliz.</t>
  </si>
  <si>
    <t>Jugar con los amigos es parte de lo significativo de nuestra experiencia en el colegio.</t>
  </si>
  <si>
    <t>Garantizar que todos los niños y niñas en pobreza puedan entrar a la escuela y no cojan vicios.</t>
  </si>
  <si>
    <t>El colegio debe ser un espacio en el que nos sintamos queridos.</t>
  </si>
  <si>
    <t>Trabajo para que las familias puedan educar a sus hijos.</t>
  </si>
  <si>
    <t>Reglamentar la ley 1804 de 2016 en lo que respecta a la Atención en Educación Inicial y preescolar, determinando las competencias de cada sector</t>
  </si>
  <si>
    <t>Que la Ley que expide el Plan Nacional de Desarrollo "El Pacto por Colombia" 2019-2022, contenga en su articulado la Gratuidad de la Educación Oficial, la cual considere todos los componente en que se incurre en la prestación del servicio educativo para garantizar el ingreso y la permanencia de los niños, niñas, adolecentes y jóvenes y que integre los actores de sector estatal responsable de velar por los derechos de estos.</t>
  </si>
  <si>
    <t>Modificar la ley 115 de 1994 que permita la apertura del grado jardín en las instituciones educativas oficiales sin tener en cuenta el 80% del que trata el articulo 18 de esta ley.</t>
  </si>
  <si>
    <t>Definir un modelo educativo propio que trasnversalice la política púbica educativa y alinee la educación en sus diferentes niveles de formación y se logre:
- Estandarizar en las IE tanto públicas como privadas el desarrollo de contenidos en los diferentes niveles con calidad y equidad
- Atención integral a la primera infancia con equipos especializados, interdisciplinarios, que atienden las necesidades educativas especiales, terapistas de lenguaje, etc.</t>
  </si>
  <si>
    <t>Promover el diseño curricular desde la realidad del escenario socio - cultural de cada región que encuentre al ser humano como centro del proceso</t>
  </si>
  <si>
    <t xml:space="preserve">Construir internados gratuitos con cobertura total de alimentación y transporte escolar, con garantía de alimentación, suministro de agua y complementos durante toda la jornada. </t>
  </si>
  <si>
    <t xml:space="preserve">Articular modelos de formación, aplicados a las familias, comunidad y estudiantes, frente a temáticas referentes al apoyo, acompañamiento y pautas de crianza fiables en los diferentes escenarios y etapas del ciclo vital. </t>
  </si>
  <si>
    <t>Reglamentar un esquema de financiación conjunta entre la nación y los entes territoriales para ampliar la cobertura de la universidad pública en las regiones, mediante a apropiación de recursos del sistema general de regalías, tomando un porcentaje de los recursos asignados a los departamentos productores y un porcentaje de los recursos que van a la nación, que no sea inferior al 5% (ejemplo e reglamentación de uso de estos recursos es Colciencias).</t>
  </si>
  <si>
    <t>Reestructurar el Ministerio de Educación Nacional, de tal manera que  vuelva a funcionar la Subdirección de Poblaciones y las coordinaciones regionales de poblaciones, responsables de: (a) definir programas, políticas, estrategias educativas y modelos pertinentes, contextualizados con enfoque diferencial ; y (b)de acompañar en la construcción de estrategias educativas con modelos propios y contextualizados. Servir de enlace entre el MEN y el Ministerio del Interior, con el fin de definir directrices frente a la seguridad laboral de los docentes</t>
  </si>
  <si>
    <t xml:space="preserve">Evaluar el conocimiento que los padres de familia tienen, frente a los temas vistos en el aula, atendidos por el estudiante  semestralmente. </t>
  </si>
  <si>
    <t>Conformar mesas de trabajo permanentes con el Ministerio de Educación y las instituciones educativas</t>
  </si>
  <si>
    <t>Garantizar durante todo el calendario escolar la estrategia de transporte escolar a toda la población que lo requiere  que se encuentre en el SIMAC</t>
  </si>
  <si>
    <t xml:space="preserve">Promover el diseño de sistemas regionales de evaluación diferenciados de acuerdo con el contexto que permitir valorar el saber, pero también el ser. Esta evaluación debe ser planeada, sistémica y verificable donde se fomente la formación integral del ser humano, y por ende la valoración en dicho  propósito </t>
  </si>
  <si>
    <t>Realizar el cálculo del costo para definir la asignación por estudiante tipología Conpes según las necesidades de la ruta de garantías para la atención digna en el proceso educativo, en cumplimiento del fallo de la Corte Constitucional 302/2018, aplicación de la Ley 70 de 1993 y atención diferencial para grupos étnicos, documento Conpes 3944 del 4 de agosto de 2018: “Estrategia para el Desarrollo Integral del Departamento de La Guajira y sus pueblos indígenas”.</t>
  </si>
  <si>
    <t xml:space="preserve">Implementar formación en prevención sobre consumo de SPA y Educación sexual, con el fin de reducir los indicadores en referencia. </t>
  </si>
  <si>
    <t>Institucionalizar el componente virtual y a distancia, articulando el Estado con la Universidad y la empresa  privada para propender por el desarrollo económico y social de las regiones, incluyendo: 1) recursos de alianzas público-privadas y proyectos de regalías; 2) currículos a partir de programas diseñados en conjunto con el sector productivo que permita homologación con otros programas de educación formal, que fortalezcan el emprendimiento y la innovación; 3)definir estrategias de revisión y control de calidad que sean periódicas y permanentes.</t>
  </si>
  <si>
    <t xml:space="preserve">Consolidar un tablero de control que articule los sistemas de información SIMAT, SICCE y DUE y mida indicadores que faciliten la toma de decisiones  </t>
  </si>
  <si>
    <t>Suministrar a todos los titulares de derechos dos complementos alimentarios al día desde el inicio del calendario escolar</t>
  </si>
  <si>
    <t xml:space="preserve">Promover la articulación curricular, pedagógica y tecnológica en los establecimientos educativos fomentado un intercambio de saberes permanente que permita a los docentes fortalecer su capacidades de motivar el aprendizaje </t>
  </si>
  <si>
    <t>Capacitar a los padres de familia en temas que indiquen factores de riesgo, los cuales se pueden identificar, mediante encuestas filtro aplicadas a los estudiantes y comunidad.</t>
  </si>
  <si>
    <t>Nacionalización de la Universidad e la Guajira.</t>
  </si>
  <si>
    <t>Diseñar e implementar un plan de mejora permanente</t>
  </si>
  <si>
    <t>Diseñar una minuta con enfoque diferencial para la población Wayuu</t>
  </si>
  <si>
    <t>Fomento a la educación superior dentro del marco de los sistemas de Educación Indígena Propios, avance en su reglamentación e implementación en diálogo permanente con los gobiernos indígenas.</t>
  </si>
  <si>
    <t>Establecer sistemas integrales de comunicación y de información, que permitan, medir, controlar y evaluar los impactos en la educación</t>
  </si>
  <si>
    <t>Construir nuevos centros de desarrollo infantil para ampliar la cobertura de atención a la primera infancia en la zona urbana y rural.</t>
  </si>
  <si>
    <t xml:space="preserve">Construcción de aulas típicas con materiales del entorno, con la sabiduría arquitectónica de los pueblos indígenas en aras de respectar sus usos y costumbres y potencializar los énfasis. </t>
  </si>
  <si>
    <t xml:space="preserve">Diseñar programas que permitan rescatar valores, buscando una sana convivencia y entornos saludables, a partir de la elaboración de folletos y charlas puerta a puerta, talleres y encuentros grupales donde se sensibilice a la comunidad. </t>
  </si>
  <si>
    <t>Asignar recursos de manera equitativa, teniendo en cuenta la tipología rural y urbana, las condiciones climáticas, las vías de acceso, las distancias entre los municipios, los costos del mantenimiento de un colegio "común y corriente" en comparación con los costos de un megacolegio.</t>
  </si>
  <si>
    <t>Mejorar las condiciones locativas de las instituciones urbanas y rurales que atienden el nivel preescolar para que se conviertan en entornos directos.</t>
  </si>
  <si>
    <t xml:space="preserve">Construcción de más internados etnoeducativos, puesto que evitaríamos la deserción escolar, minimizando costos de transporte y brindando alimentación balanceada y diferencial a los niños, niñas y jóvenes de la Guajira.  </t>
  </si>
  <si>
    <t>Ampliar el porcentaje del presupuesto nacional en educación</t>
  </si>
  <si>
    <t>Todas las infraestructuras con agua potable</t>
  </si>
  <si>
    <t>Ampliar el equipo de apoyo psicosocial de las instituciones educativas urbanas e implementarlo en las instituciones educativas rurales, para hacer seguimiento al desarrollo de los niños y el acompañamiento a las familias.</t>
  </si>
  <si>
    <t xml:space="preserve">Diseñar planes de formación para docentes en didácticas especificas de las diferentes áreas del saber para mejorar los niveles de desempeño en diferentes ambientes de aprendizaje para la educación básica y media y de acuerdo con las necesidades del contexto </t>
  </si>
  <si>
    <t xml:space="preserve">Realizar las siguientes acciones para transformar la práctica de aula y fortalecer el ejercicio de la docencia en zonas rurales: 1) Construir aulas de clase y laboratorios especializados que permitan a los docentes desarrollar sus actividades curriculares; 2) Hacer dotaciones de recursos didácticos y tecnológicos; 3) Impulsar el programa Todos a Aprender para la formación y actualización docente; 4) Incluir dentro del currículo escolar áreas transversales para una educación integral de los educandos; 5) Generar mecanismos que aseguren el pago de la nómina docente según la categoría salarial y el pago de difícil acceso. </t>
  </si>
  <si>
    <t>Articular y definir alianzas con entidades como el ICBF, la Policía de Infancia y Adolescencia y el sector salud, entre otros, para garantizar los derechos de los estudiantes en los establecimientos educativos, que favorezcan su desarrollo integral y faciliten sus procesos de aprendizaje</t>
  </si>
  <si>
    <t>Desarrollar un plan de formación dirigida a agentes educativos y maestros del nivel preescolar que garanticen mejorar su prácticas de aulas y transiciones armónicas de los niños entre los entornos educativos.</t>
  </si>
  <si>
    <t>Ampliar el programa Todos a Aprender a otras áreas y niveles, especialmente en educación media y secundaria</t>
  </si>
  <si>
    <t>Mejorar las condiciones del talento humano</t>
  </si>
  <si>
    <t xml:space="preserve">Desarrollar acciones para elevar las competencias del docente para la formulación de ítems de evaluación que acerquen al estudiante a criterios cercanos de las pruebas estandarizadas y que permitan valorar el proceso de los estudiantes </t>
  </si>
  <si>
    <t>Garantizar un plan de formación docente articulado con la Universidad de La Guajira, que obedezca a las necesidades educativas y a las situaciones de contexto</t>
  </si>
  <si>
    <t>Universidad a la escuela: Diseñar programas de acompañamiento pedagógico permanente a los docentes etnoeducadores de los E.E. del departamento para fortalecer los procesos de enseñanza – aprendizaje.</t>
  </si>
  <si>
    <t xml:space="preserve">Diseñar e implementar una política pública de emprendimiento en el sector rural para garantizar la permanencia y evitar la deserción escolar. </t>
  </si>
  <si>
    <t>Conformar equipos interdisciplinarios, integrados por (psicólogos, trabajadores sociales; psicopedagogos, fonoaudiólogos, educadores especiales y terapeutas ocupacionales), los cuales trabajen dentro de las Instituciones Educativas, para que puedan establecer estrategias de intervención a partir de las necesidades del entorno escolar y familiar, priorizando la creación de plazas que garanticen la efectividad y continuidad de estas.</t>
  </si>
  <si>
    <t>Fortalecer las normales, dejándolas de tratar como instituciones de bachillerato</t>
  </si>
  <si>
    <t>Definir el estatuto indígena</t>
  </si>
  <si>
    <t xml:space="preserve">Extender y fortalecer el programa Kioscos Vive Digital para el acceso a internet de niños y jóvenes de zonas rurales. </t>
  </si>
  <si>
    <t xml:space="preserve">Asignar recursos para construir restaurantes escolares en todas las sedes de las Instituciones Educativas, para darle solidez y continuidad al programa P.A.E y ejecutar lo planeado en el sector educativo. </t>
  </si>
  <si>
    <t>Diseñar e implementar un currículum flexible que atienda a las especificidades de las regiones</t>
  </si>
  <si>
    <t xml:space="preserve">Establecer alianzas con entidades territoriales y organismos internacionales para la construcción de infraestructura de aulas suficientes, baterías sanitarias, espacios deportivos y restaurantes escolares. </t>
  </si>
  <si>
    <t xml:space="preserve">Restablecer las funciones y competencias de los  diferentes actores del sector educativo a través de una política pública que permita el fortalecimiento institucional y el ejercicio de seguimiento, evaluación y control de los estudiantes. </t>
  </si>
  <si>
    <t>Construir dotar diez (10) semi internados para la atención de la primera infancia Wayuu con la participación activa de la familia y las autoridades tradicionales indígenas. (Las edades de ingreso las deberá concertar con las familias.</t>
  </si>
  <si>
    <t xml:space="preserve">Promover el diseño e implementación de políticas departamentales que articulen la educación como un sistema integrado para formación del ser, donde se articulen de manera armoniosa las etapas de la educación inicial, básica, meda y superior para niños y niñas de zonas urbanas y rurales </t>
  </si>
  <si>
    <t>Tener en cuenta que los estudiantes somos los principales involucrados. El centro de la escuela.</t>
  </si>
  <si>
    <t>Supervisión y acompañamiento del sector educativo del nivel nacional pata verificar que se cumpla con la calidad.</t>
  </si>
  <si>
    <t>Tener en cuenta los intereses de cada estudiante para así lograr en ellos una formación de bachilleres integrales.</t>
  </si>
  <si>
    <t xml:space="preserve">Generar espacios de encuentro en el que los jóvenes de diferentes instituciones puedan abordar temas de interés,  expresarse libremente y vivir experiencias significativas en donde son escuchados y respetados los diferentes puntos de vista. </t>
  </si>
  <si>
    <t>Tener en cuenta el contexto regional, nacional e internacional para ofrecer conocimientos adecuados: Socio antropología, cultura, idiomas para todos (wuayuunaiki, inglés), gestión empresarial, educación sexual. Somos distrito turístico.</t>
  </si>
  <si>
    <t>Favorecer nuestra participación en el desarrollo de proyectos de nuestro interés, en los cuales estemos presentes desde el principio, Desde su organización, hasta su desarrollo y culminación.  Esto nos permite poner nuestro empeño y esfuerzo y entender la complejidad que hay detrás de la organización de los procesos y su realización.</t>
  </si>
  <si>
    <t>Nivelar las condiciones de infraestructura de los colegios que no cuentan con las adecuaciones que se han garantizado a otros (Laboratorios, zonas deportivas).</t>
  </si>
  <si>
    <t>Asegurar que las infraestructuras en arriendo cuentan con las condiciones que requiere una institución educativa de bachillerato.</t>
  </si>
  <si>
    <t xml:space="preserve">Ofrecer a los maestros con incentivos estratégicos para que se motiven en la educación. Acompañarlos para que puedan cambiar y favorecer un ambiente familiar y dinámico,  que sea motivante para el aprendizaje.  </t>
  </si>
  <si>
    <t>Favorecer experiencias en las que podamos trabajar juntos con nuestros compañeros para organizar cosas que nos motivan.</t>
  </si>
  <si>
    <t>Generar cambios que permitan mayor conexión de los docentes y los alumnos. Fortalecer la capacidad de escucha de los maestros.</t>
  </si>
  <si>
    <t>Oxigenar la experiencia docente, acompañamiento para renovar su experiencia y lograr docentes más humanos.</t>
  </si>
  <si>
    <t>Garantizar elementos de tecnología en las instituciones de zonas rurales.</t>
  </si>
  <si>
    <t>Cambiar los ambientes con frecuencia para que rompan la rutina, decorarlos, renueva nuestra experiencia.</t>
  </si>
  <si>
    <t>Reglamentar el estatuto indígena para asegurar el Sistema de Educación Indígena Propio</t>
  </si>
  <si>
    <t xml:space="preserve">
</t>
  </si>
  <si>
    <t>Existe mucha desarticulación entre los actores educativas (universidad educación media y educación básica)  y es fundamental trabajar en los procesos de educación sexual, dados los riesgos de la población adolescente</t>
  </si>
  <si>
    <r>
      <rPr>
        <b/>
        <u/>
        <sz val="12"/>
        <color theme="1"/>
        <rFont val="Calibri (Cuerpo)_x0000_"/>
      </rPr>
      <t xml:space="preserve">Enfoque diferencial y étnico
</t>
    </r>
    <r>
      <rPr>
        <sz val="12"/>
        <color theme="1"/>
        <rFont val="Calibri (Cuerpo)_x0000_"/>
      </rPr>
      <t>Que cada niño y niña Wayuu pueda estudiar y tener una educación que respete sus derechos y le brinde oportunidades para vivir dignamente.
Avanzar en la construcción del Sistema de Educación Indígena Propio.
Realizar el cálculo del costo para definir la asignación por estudiante tipología Conpes según las necesidades de la ruta de garantías para la atención digna en el proceso educativo, en cumplimiento del fallo de la Corte Constitucional 302/2018, aplicación de la Ley 70 de 1993 y atención diferencial para grupos étnicos, documento Conpes 3944 del 4 de agosto de 2018: “Estrategia para el Desarrollo Integral del Departamento de La Guajira y sus pueblos indígenas”.</t>
    </r>
  </si>
  <si>
    <t>Al  momento de plantearse los escenarios educativos se tenga en cuenta el contexto regional como elemento para pensar cada uno de los aspectos de estos escenarios: programas, financiación, emprendimiento, evaluación, investigación.</t>
  </si>
  <si>
    <t xml:space="preserve">El Sistema educativo debe liderar el fortalecimiento y la capacitación de las madres comunitarias y las demás modalidades del ICBF. </t>
  </si>
  <si>
    <t>Garantizar la ejecución del Programa de Alimentación Escolar durante la ejecución de todo el calendario escolar sin interrupción.</t>
  </si>
  <si>
    <t>Iniciar una transformación curricular que empiece desde la formación docente orientada al aprendizaje basado en proyectos, enmarcado en un currículo integral de 5 áreas (sociales, ciencias naturales, cultura y comunicación, medio ambiente, pensamiento lógico) con énfasis particular en la evaluación formativa.</t>
  </si>
  <si>
    <t xml:space="preserve">Rediseñar los modelos pedagógicos de manera que involucre a los padres de familia en el proceso formativo de sus hijos, como tareas y talleres. Que el padre de familia tenga una participación dentro de la tarea y efectúe el desarrollo de la misma, junto con su hijo.  </t>
  </si>
  <si>
    <t>Fortalecer el plan de formación para la ciudadanía desde el desarrollo del ser para transformar sus contextos y relaciones cotidianas.</t>
  </si>
  <si>
    <t>"Formular una ley que regule y establezca criterios para la distribución equitativa del presupuesto destinado a educación e acuerdo a las condiciones socio-económicas de cada región, con criterios de transparencia y bajo vigilancia estricta de los entes de control".  Esta idea está sustentada en la necesidad de descentralizar los recursos destinados a las universidades públicas, atendiendo la demanda de las regiones, de tal forma que los estudiantes no tengan que desplazarse a ciudades capitales o lejos de sus regiones para poder ingresar a la universidad.</t>
  </si>
  <si>
    <t>Modificar el sistema de aseguramiento de la calidad con visión de futuro: 
En contexto en todos los niveles (desde el preescolar hasta educación superior)
Flexible (Que pueda adecuarse a las realidades territoriales)
Conectado con el mundo (Que no desconozca las realidades globales)
Con respeto a la autonomía.</t>
  </si>
  <si>
    <t xml:space="preserve">Replantear el programa "Computadores para Educar", en particular lo relacionado con la entrega de equipos "repotenciados" a las Instituciones Educativas, pues este tipo de equipos no cumple con las expectativas de calidad ni con las condiciones mínimas en términos de funcionamiento, para el buen ejercicio y desarrollo de los procesos de enseñanza -  aprendizaje. </t>
  </si>
  <si>
    <t xml:space="preserve">Reestructurar la dinámica de las escuelas de padres, es decir, ampliar su alcance, convertir esos espacios, en donde los estudiantes también interactúen, siendo esta, una escuela de familia. </t>
  </si>
  <si>
    <t>Además de contar con las pruebas saber, que se creen pruebas que valoren otras dimensiones del estudiante centradas en el SER.</t>
  </si>
  <si>
    <t xml:space="preserve">Contar con personal especializado en diferentes áreas de la salud, tales como psicólogos, fonoaudiólogos, terapeutas ocupacionales y de lenguaje, así como profesionales especialistas en pediatría y neurología, para suplir las necesidades de la población estudiantil atendida en las instituciones rurales, con un eficiente control y seguimiento de índices de desnutrición, crecimiento y desarrollo, que sirva de insumo para implementar programas que garanticen una alimentación sana y digna. </t>
  </si>
  <si>
    <t>Invertir en infraestructura de aulas y en ludotecas, como espacios para el desarrollo de las habilidades y destrezas de los niños.</t>
  </si>
  <si>
    <t>Adecuar y construir la infraestructura educativa que garanticen el acceso y permanencia de los estudiantes en condiciones dignas y acorde a su entorno, especialmente en la zona rural.</t>
  </si>
  <si>
    <t>Reestructurar los proyecto pedagógicos transversales, capacitar y evaluar sistemáticamente a la comunidad educativa para el fortalecimiento de los modelos pedagógicos, enfatizando las competencias ciudadanas, como base para el desarrollo integral implementando estrategias que propicien la inclusión.</t>
  </si>
  <si>
    <t>Revisar y articular los programas de gobierno (familias en acción, políticas de inclusión, sistema de gratuidad, por ejemplo) con la inversión y financiación del sector educativo.</t>
  </si>
  <si>
    <t xml:space="preserve">Propiciar espacios que permita capacitar a toda la comunidad educativa a través de foros congresos, talleres que certifique su participación. </t>
  </si>
  <si>
    <t>Asignar el presupuesto designado a educación, de acuerdo con las características (número de estudiantes, por ejemplo) y las necesidades y proyectos particulares de cada institución educativa</t>
  </si>
  <si>
    <t xml:space="preserve">Rediseñar los modelos pedagógicos de manera que involucre a los padres de familia en el proceso formativo de sus hijos, como tareas y talleres. </t>
  </si>
  <si>
    <t>Estimular con asignación presupuestal especial a las instituciones educativas que atienden un mayor número de estudiantes inmersos en los programas de gobierno.</t>
  </si>
  <si>
    <t>Contratar más docentes para disminuir el número de niños y niñas por aula.</t>
  </si>
  <si>
    <t>Garantizar la asignación oportuna de los recursos destinados a todos los programas educativos.</t>
  </si>
  <si>
    <t>Aumentar los recursos para la cualificación docente en neuropsicología y enfoques pedagógicos, de modo que las personas que se encarguen de los grados de transición tengan las competencias adecuadas.</t>
  </si>
  <si>
    <t xml:space="preserve">Dotar a las instituciones educativas de bibliotecas, laboratorios, mobiliario y conectividad. </t>
  </si>
  <si>
    <t>Ajustar los procesos de formación continuada, en donde el acompañamiento in situ sea tan o más importante que las capacitaciones a los docentes.</t>
  </si>
  <si>
    <t>Actualmente se evidencia que los docentes de zonas rurales buscan permanentemente trasladar su lugar de trabajo hacia zonas urbanas, pues tienen que recorren largas y peligrosas distancias. La continua movilidad de los docentes rurales dificulta la apropiación de los PEI y afecta la prestación del servicio educativo en términos de calidad. Además, no todos los docentes rurales reciben el reconocimiento que se otorga por su trabajo en zonas de difícil acceso. Por lo anterior se propone estimular el ejercicio de la docencia en zonas rurales en condiciones de equidad a través de estímulos económicos y de formación continua que reconozcan el esfuerzo de los docentes de zonas rurales.</t>
  </si>
  <si>
    <t xml:space="preserve">Incluir en la agenda de impulso a la educación superior, mecanismos que fortalezcan a los colegios técnicos, instituciones técnicas y tecnológicas, y  formación para el trabajo. Reconociendo los esfuerzos del SENA e impulsando las iniciativas de las demás instituciones. </t>
  </si>
  <si>
    <t>Planear y diseñar desde el MEN una política nacional de capacitación, que a partir de un diagnóstico en el que se tomen en cuenta la evaluación de desempeño docente, la evaluación institucional y el plan de mejoramiento, responda efectivamente a las capacidades y expectativas de los docentes y directivos docentes; asegurando así, procesos de capacitación con calidad, pertinencia y recursos suficientes y organizando las capacitaciones para que se desarrollen en la semana institucional y no en horas en las que se vea afectado el horario de clases de los estudiantes.</t>
  </si>
  <si>
    <t>El mobiliario de aula debe cambiar de escritorios individuales a un mobiliario en mesas de trabajo que contribuya al trabajo colaborativo y colectivo.</t>
  </si>
  <si>
    <t xml:space="preserve">Crear filtros que permitan evaluar las capacidades, no sólo cognitivas sino procedimentales y actitudinales de los maestros que serán direccionados a plazas rurales, con la certeza que conocen los modelos flexibles y las necesidades del contexto rural. </t>
  </si>
  <si>
    <t>Fortalecimiento de la oferta educativa en las regiones comprendiendo el entorno y territorio, con mayor pertinencia y programas para la inclusión educativa, el desarrollo de competencias blandas y el emprendimiento.</t>
  </si>
  <si>
    <t>Ampliar la planta de docente orientadora de modo que responda a las características y necesidades de las instituciones educativas, teniendo en cuenta las condiciones de la población atendida (población del Sistema de Responsabilidad Penal para Adolescentes, por ejemplo).</t>
  </si>
  <si>
    <t>Abrir los niveles educativos de jardín y prejardín en condiciones de integralidad</t>
  </si>
  <si>
    <t>Garantizar la continuidad de la política de cero a siempre.</t>
  </si>
  <si>
    <t>Asignar la institución educativa (como derecho propio) con criterios de cercanía a su contexto y su vivienda (El transporte debe ser la excepción)</t>
  </si>
  <si>
    <t>Lanzar un programa de transformación digital en la educación: 
Uso de tecnologías en los procesos de enseñanza-aprendizaje presenciales.
Incluir tecnología en los servicios y procesos educativos.
Desarrollo de competencias digitales en estudiantes y maestros.</t>
  </si>
  <si>
    <t xml:space="preserve">Creación de centros de interés: arte, entretenimiento, liderazgo y valores. La propuesta inicia con la promoción de creación de espacios para el desarrollo de las capacidades y habilidades de los estudiantes, según sus intereses. Los centros de interés consisten en seleccionar una hora de la jornada, preferiblemente en la tarde, en donde se trabaje: danza, teatro, manualidades, deportes, radio, ecología, ciencia, entre otros. La radio servirá como un medio para la promoción de valores, entretenimiento sano, liderazgo, educación sexual, prevención, entre otros; como medio de comunicación entre toda la comunidad. </t>
  </si>
  <si>
    <t>Reglamentar mecanismos permanentes de trabajo colaborativo entre las IES-MEN-ICFES-COLCIENCIAS y otras entidades gubernamentales para elaborar, discutir y adaptar las políticas educativas a los contextos y vocaciones de la región.</t>
  </si>
  <si>
    <t>Apoyo financiero a las escuelas normales superiores y a las universidades que forman maestros para atender a la primera infancia.</t>
  </si>
  <si>
    <t xml:space="preserve">Establecer desde el MEN, estrategias de formación (eventos de rescate de la familia, proyectos pedagógicos transversales e institucionales, capacitación inclusiva con atención a diversas poblaciones), con la comunidad educativa periódicamente, con el fin de reflexionar y actuar ante experiencias reales como el consumo de sustancias psicoactivas, maternidad y paternidad temprana, la construcción de valores, la autoconfianza y la atención a poblaciones diversas. Las anteriores estrategias de formación tendrán como estructura el planteamiento a partir de la vivencia de una situación real  ( obras de teatro, videos) que  conlleven al trabajo colaborativo. </t>
  </si>
  <si>
    <t>Promover el ecosistema pedagógico desarrollado en Santander desde las comunidades de aprendizaje, redes y grupos de investigación.</t>
  </si>
  <si>
    <t>Dotaciones de material pedagógico para las aulas de básica secundaria y media rural, con equipos tecnológicos, acceso a internet y aulas apropiadas para el ejercicio de la docencia.</t>
  </si>
  <si>
    <t>1)Diseñar  mecanismos de control, efectivos para el uso de los recursos en universidades públicas.
2) Definir criterios de distribución de los recursos a las regiones, que respondan a la demanda en educación superior y características socioeconómicas de las regiones, de tal manera que permita cerrar la brecha entre ciudades capitales y el resto del país.
Se requiere hacer claridad que igualdad no es lo mismo que equidad. El MEN mide a todas las IES de forma igualitaria y debe propender por migrar a mediciones equitativas para fortalecer las IES de forma permanente en las regiones</t>
  </si>
  <si>
    <t>Establecer un valor por el traslado de los estudiantes entre instituciones educativas con posterioridad a la fecha de asignación de recursos por gratuidad.</t>
  </si>
  <si>
    <t>Salir del salón a la cancha. Poder conocer los lugares de nuestros barrios parques, hospitales…</t>
  </si>
  <si>
    <t>Convertir las áreas de  clase en lugares más vibrantes para aumentar la creatividad.</t>
  </si>
  <si>
    <t xml:space="preserve">Dar becas para poder estudiar en la universidad </t>
  </si>
  <si>
    <t>Cambiar de escribir a divertirnos</t>
  </si>
  <si>
    <t>Reconocer y potenciar las aptitudes, capacidades e intereses de cada individuo, y posibilitar que en el bachillerato puedan hacer énfasis en ellos</t>
  </si>
  <si>
    <t xml:space="preserve">Fortalecer las actividades artísticas y deportivas en tanto ellas son fuente de formación en la voluntad, el esfuerzo, el compromiso, el trabajo en equipo, y permiten experimentar momentos de éxito, reconocimiento, logro, </t>
  </si>
  <si>
    <t>Promover oportunidades para representar a la institución con nuestras habilidades y talentos.</t>
  </si>
  <si>
    <t>Nos interesa trabajar en equipo con nuestros maestros, sabernos apoyados de forma permanente por ellos, reconocer su entrega.</t>
  </si>
  <si>
    <t>Promover la conversación.</t>
  </si>
  <si>
    <t>Promover la identidad cultural y territorial.</t>
  </si>
  <si>
    <t>Formación de estudiantes íntegros en el aspecto moral y éticos.</t>
  </si>
  <si>
    <t>Ser reconocidos por nuestros maestros, felicitados por nuestros logros nos motiva.</t>
  </si>
  <si>
    <t>Construir parque grandes donde podamos jugar y estar acompañados de nuestra familia.</t>
  </si>
  <si>
    <t>Fomentar el cuidado de las infraestructuras. Se ha hecho mucho esfuerzo para poner nuestro colegio bonito y hay que mantenerlo así.</t>
  </si>
  <si>
    <t>Construir sitios de recreación en los barrios.</t>
  </si>
  <si>
    <r>
      <t xml:space="preserve">Los espacios deben permitirnos disfrutar de zonas verdes, ser tranquilos y </t>
    </r>
    <r>
      <rPr>
        <sz val="12"/>
        <color rgb="FF7030A0"/>
        <rFont val="Calibri"/>
        <family val="2"/>
        <scheme val="minor"/>
      </rPr>
      <t>confortables</t>
    </r>
    <r>
      <rPr>
        <sz val="12"/>
        <color theme="5"/>
        <rFont val="Calibri"/>
        <family val="2"/>
        <scheme val="minor"/>
      </rPr>
      <t>, novedosos, permitirnos libertad.</t>
    </r>
  </si>
  <si>
    <t>Es importante que estemos en espacios amplios, frescos, limpios, con zonas al aire libre con árboles, donde podamos jugar, correr y descansar.</t>
  </si>
  <si>
    <t>Ventiladas, cómodas y adecuadas para nuestra edad</t>
  </si>
  <si>
    <t>Contemplar espacios para que podamos practicar los conocimientos (laboratorios)</t>
  </si>
  <si>
    <t>Crear salones de danza, canchas, zonas de lectura para realizar actividades lúdicas.</t>
  </si>
  <si>
    <t>Brindar apoyo con libros para fomentar la lectura.</t>
  </si>
  <si>
    <t>Asegurar que la planta de docentes tenga buena preparación y calidad humana.</t>
  </si>
  <si>
    <t>Apoyar a las instituciones educativas en mantener entornos sanos para la convivencia escolar.</t>
  </si>
  <si>
    <t xml:space="preserve">Generar espacios agradables aptos para el desarrollo integral de la vida estudiantil. </t>
  </si>
  <si>
    <t>Tener espacios que propicien una sana convivencia , diálogo, comunicación y esparcimiento.</t>
  </si>
  <si>
    <t>Debemos poder habitar nuestros espacios, poder ponerles nuestro sello personal, y tener privacidad.</t>
  </si>
  <si>
    <t>La decoración de los espacios es importante porque nos gusta estar en lugares lindos.</t>
  </si>
  <si>
    <t>Las celebraciones especiales y los momentos para compartir fortalecen las relaciones, nos hacen sentir especiales y parte de nuestra comunidad educativa.</t>
  </si>
  <si>
    <t>Tener en casa espacio para estudiar</t>
  </si>
  <si>
    <t>Usar más las TIC en las clases para hacerlas más dinámicas y apoyar los temas.</t>
  </si>
  <si>
    <t>Enseñar manejo de emociones y apoyar emocionalmente a los estudiantes que lo requieran.</t>
  </si>
  <si>
    <t xml:space="preserve">Implementar desde preescolar hasta un décimo la robótica en el área de TIC. </t>
  </si>
  <si>
    <t xml:space="preserve">Innovación de las metodologías de clase con el uso de las TIC </t>
  </si>
  <si>
    <t>Ajuste normativo a los criterios de selección docente (habilidades básicas en lengua extranjera, formación pedagógica)</t>
  </si>
  <si>
    <t xml:space="preserve">Diseñar el código de responsabilidad y corresponsabilidad del padre de familia y/o acudiente, frente al acompañamiento de sus hijos en el proceso pedagógico. </t>
  </si>
  <si>
    <t>Se evidencia la necesidad de trabajar en problemáticas sociales asociadas a la migración de ciudadanos de Venezuela</t>
  </si>
  <si>
    <t>La violencia escolar y en las calles debe ser vista como una necesidad que la pedagogía y la educación deben ayudar a resolver</t>
  </si>
  <si>
    <t>Bucaramanga</t>
  </si>
  <si>
    <t>Cali</t>
  </si>
  <si>
    <t>Bogotá</t>
  </si>
  <si>
    <t>Quibdo</t>
  </si>
  <si>
    <t>Ibague</t>
  </si>
  <si>
    <t>Cualificar a los rectores, docentes y padres de familia en los referentes técnicos, el sentido de la educación inicial y las demás herramientas pedagógicas para la educación inicial. El sector educativo no maneja los postulados de la atención integral a la primera infancia</t>
  </si>
  <si>
    <t>Aumentar los recursos asignados para alimentación escolar.</t>
  </si>
  <si>
    <t>Rediseñar el marco normativo vigente que permita a las instituciones educativas cumplir con su misión, específicamente en las escuelas normales superiores, mediante la investigación y la articulación con la educación superior.</t>
  </si>
  <si>
    <t xml:space="preserve">Implementación de un plan de infraestructura educativa rural que contemple la oferta de espacios físicos adecuados que cumplan con los parámetros de comodidad en el espacio, seguridad, acceso a tecnología y bienestar a docentes y estudiantes a través de una inversión focalizada para garantizar una educación pertinente e inclusiva para la población vulnerable, comunidades indígenas, afrocolombianas, raizales y población con necesidades educativas especiales. </t>
  </si>
  <si>
    <t>Las instituciones educativas deben fortalecer el trabajo con las familias reconociendo su corresponsabilidad del proceso formativo y buscando que la comprensión de la atención integral de las familias, vaya más allá de lo que pasa en la escuela.</t>
  </si>
  <si>
    <t>Implementar en el currículo programas para el desarrollo de habilidades socioemocionales que trasciendan la oferta exclusivamente académica y prepare mejores seres humanos para los desafíos de la realidad.</t>
  </si>
  <si>
    <r>
      <t xml:space="preserve">Ampliar el </t>
    </r>
    <r>
      <rPr>
        <b/>
        <sz val="12"/>
        <color theme="1"/>
        <rFont val="Calibri"/>
        <family val="2"/>
        <scheme val="minor"/>
      </rPr>
      <t xml:space="preserve">"Modelo brújula" </t>
    </r>
    <r>
      <rPr>
        <sz val="12"/>
        <color theme="1"/>
        <rFont val="Calibri"/>
        <family val="2"/>
        <scheme val="minor"/>
      </rPr>
      <t>(actualmente ejecutado por la Fundación Carvajal), como mecanismo de aceleración del aprendizaje para niños y jóvenes en extraedad y analfabetismo, que facilita la vinculación de esta población al sistema educativo, además de reducir el desfase edad- grado.</t>
    </r>
  </si>
  <si>
    <t>Establecer un estatuto ético - político que fortalezca el proyecto de vida desde el ser de cada estudiante y promover su armonización con los respectivos currículos.</t>
  </si>
  <si>
    <t>Definir transferencia de recursos para transporte escolar</t>
  </si>
  <si>
    <t>Convertir la evaluación de desempeño en una herramienta de mejora y oportunidad para ajustar o potenciar las prácticas pedagógicas.</t>
  </si>
  <si>
    <t>Construir una política pública de Educación Rural con participación de todos los actores y sectores, muy especialmente de las comunidades rurales, cuyos ejes rectores deben ser: ciudadanía y entorno, medio ambiente, arte, ciencia, deporte, tecnológica, investigación e innovación.</t>
  </si>
  <si>
    <t xml:space="preserve">Formular  e implementar un plan integral de bienestar que comprenda componentes socioeconómico aleja, financieros, culturales , formación en valores de cultura ciudadana y emprendimiento, que respondan a los retos y contextos de los territorios donde sedes arrollan. </t>
  </si>
  <si>
    <t>A través de la financiación diferenciada de la alimentación escolar crear un sistema que permita la contratación de proveedores locales respondiendo a la vocación productiva de la comunidad y vincular en la cadena productiva a toda la comunidad y estudiantes.</t>
  </si>
  <si>
    <t>Diseñar incentivos que lleven a que en las instituciones educativas públicas con mayores falencias de infraestructura, acceso, sociales, económicas, etc.; se cuente con los mejores docentes.</t>
  </si>
  <si>
    <t>Ajuste a la normativa Decreto 1075 de 2015 - Ley 115 de 1994 y Ley 715 de 2005 en lo relacionado con la ruralidad: 1) destinación de recursos; 2) criterios de formación y selección de docentes y directivos CENSC - Banco de la Excelencia; 3) modelos educativos basados en: contexto, sostenibilidad alimentaria, visibilización de la comunidad con  proyectos pedagógicos productivos, vocación económica y sustentabilidad ambiental, docentes y aulas itinerantes, virtualidad, didácticas pertinentes y adaptadas a los grupos étnicos; 4) evaluación diferenciada para docentes y estudiantes.</t>
  </si>
  <si>
    <t>Redefinir y reglamentar los criterios de admisión a las ÍES, de tal forma que favorezcan el acceso de la población, convirtiéndolos en criterios de inclusión y no de exclusión como hasta ahora se vienen aplicando.</t>
  </si>
  <si>
    <t xml:space="preserve">Sistemas de información que permitan proveer información coherente, actualizada y veraz para la toma de decisiones. </t>
  </si>
  <si>
    <t xml:space="preserve">Creación de una dependencia administrativa en el MEN que genere acciones interinstitucionales e intersectoriales para la construcción e implementación de la política pública de educación rural en el país, que logre posicionar y articular planes, programas y proyectos; así como visibilizar la asignación de recursos necesarios para brindar una cobertura educativa con calidad y oportunidad, mediante la implementación de estrategias de acceso y permanencia diferenciales: alimentación escolar, transporte escolar, útiles escolares, albergues. </t>
  </si>
  <si>
    <t>crear un marco normativo favorable para ampliar el sistema de certificación de competencias y el reconocimiento de saberes diversos a través de las ÍES, no sólo del Sena.</t>
  </si>
  <si>
    <t>Contar con un solo sistema contable, uno solo de calidad.</t>
  </si>
  <si>
    <t>Adecuación de espacios de infraestructura y ambientes enriquecidos, con la gestión de recursos del programa "Obras por impuestos"</t>
  </si>
  <si>
    <t>Construir internados en zonas rurales y de difícil acceso garantizando dotación y recurso humano que permita la operación de los internados.</t>
  </si>
  <si>
    <t>Acelerar el proceso vigente de implementación de la jornada única, de acuerdo con la fases definidas en el actual Plan de Desarrollo.</t>
  </si>
  <si>
    <t>Establecer tipologías diferenciales por entidad territorial: nivel de enseñanza (desde educación inicial a la media); étnico y cultural, dispersión poblacional, población con necesidades educativas especiales.)</t>
  </si>
  <si>
    <t>Gestar procesos de dialogo y construcción colectiva de la comunidad educativa para mejorar el enfoque de transformación en la escuela desde el empoderamiento, el desempeño de roles, la promoción del sentido de pertenencia, el entendimiento de la realidad y diversidad de los núcleos familiares actuales y de la valoración del liderazgo de los actores o miembros del sector educativo local y nacional</t>
  </si>
  <si>
    <t>Definir el sistema nacional de información de infraestructura educativa , liderado por el MEN en coordinación con las ETC., en el término de un año.</t>
  </si>
  <si>
    <t xml:space="preserve">Vincular a la comunidad vecina a las instituciones educativas para que su participación desde las juntas de acción comunal, juntas administradoras locales,  sector privado, y lideres de la comunidad en general, promueva la prevención de riesgos en la comunidad educativa </t>
  </si>
  <si>
    <t>Con base en el sistema nacional de información, las ETC. deberán formular en el término de dos años planes maestros integrales de infraestructura a 12 años. Con una clasificación de las prioridades de intervención.</t>
  </si>
  <si>
    <t>Implementar una estrategia "De Camino a la Escuela -  Un ruta segura", donde se identifiquen las principales rutas de los niños y niñas de la casa a la escuela y se realice un trabajo institucional y con la comunidad para desarrollar esquemas de acompañamiento y cuidado que prevengan la cooptación de redes delincuenciales a niños, niñas y adolescentes</t>
  </si>
  <si>
    <t>Definir un plan de intervención de la infraestructura educativa para la ejecución de los Planes Maestros. Según las prioridades definidas que transciendan los periodos de gobierno, implementando esquemas de financiación como las APP, cooperación internacional, sector privado, obras por impuestos, entre otros.</t>
  </si>
  <si>
    <t>Actualizar las normas para la intervención de los ambientes escolares desde la primera infancia hasta la educación superior, respondiendo a las necesidades de la comunidad educativa, diferenciando ruralidad, necesidades vocacionales, teniendo en cuenta altos estándares de tecnología e innovación.</t>
  </si>
  <si>
    <t>Garantizar la titularidad y saneamiento integral de los predios en los que funcionan las sedes oficiales educativas en el término de un año.</t>
  </si>
  <si>
    <t>Formar a los docentes tanto en la formación inicial como en formación para el servicio, para el mejoramiento de los procesos de enseñanza - aprendizaje de manera situada, con las siguientes acciones estratégicas:
i) Aumentar el desarrollo de habilidades socioemocionales.
ii) Incrementar la apropiación de estrategias de enseñanza - aprendizaje.
iii) Privilegiar la evaluación diagnóstica de aprendizaje en los educandos, como insumo para la formación docente.
iv) Incorporar la investigación pedagógica que permita al docente mejorar sus prácticas de enseñanza.</t>
  </si>
  <si>
    <t>Diseñar programas de formación docente que vinculen a los maestros en formación (escuelas normales, licenciaturas) y en ejercicio para desarrollar su labor en la zona rural, que incluya: 1) investigación, desarrollo de proyectos y acompañamiento en sitio con competencias sociales (paz, perdón, reconciliación); 2) Definición y estructuración de protocolos para el acompañamiento (seguimiento y evaluación) y mejoramiento frente a los procesos de calidad; 3) Ajuste a la estructura del concurso docente; 4) Diseño de una propuesta de estímulos adicionales para los docentes que se desempeña en el sector rural y permanecen en el territorio.</t>
  </si>
  <si>
    <t>Fortalecer el desarrollo curricular y de las didácticas para que la escuela sea un entorno de vida, entendiendo el aula como algo más que un salón de clases (una ciudad educadora), y en donde se puedan abordar tempranamente los conflictos a través de prácticas restaurativas desde el estilo pedagógico y las rutas convenidas por la comunidad educativa. Esto debe fortalecerse a partir  de la formación que se otorga en las normales y pregrados de universidades públicas y privadas, y en los procesos de formación de docentes en propiedad.</t>
  </si>
  <si>
    <t xml:space="preserve">Programa nacional de formación y certificación de docentes y directivos que contribuya a mejorar los índices de calidad en la educación pública como requisito de acceso y permanencia en la carrera docente. Garantizando su financiación con recursos del S.G.P y regalías. Meta: A 10 años el 100% de los docentes y directivos cuentan con maestrías y doctorados. Actores involucrados: 1. Universidades públicas. 2. Entes territoriales. 3. MEN. 4. BID. 5. ICFES. 6. Colciencias. 7. Sector privado. </t>
  </si>
  <si>
    <t>Crear planta de personal de apoyo para atención en discapacidad para que las Instituciones Educativa cuente con el recurso humano de manera permanente y estructural para atender a esta población.</t>
  </si>
  <si>
    <t xml:space="preserve">Escalar la experiencia de Cali, frente a los  centros de orientación psicosocial que vincule profesionales de psicología, trabajo social y sociología de acuerdo con el número de estudiantes en las IE, que apoyen la gestión de la convivencia escolar, la garantía de derechos de niños, niñas y adolescentes y la atención a la diversidad con estudiantes, docentes y familias. </t>
  </si>
  <si>
    <t xml:space="preserve">Garantizar procesos de inclusión social, ampliando la planta docente con profesionales de apoyo que respondan a los perfiles requeridos (Sociólogos, Trabajadores sociales, Terapeutas). </t>
  </si>
  <si>
    <t xml:space="preserve">Promover una estrategia para la prevención de violencias sexuales, violencias basadas en genero, que permitan abordar la diversidad sexual y de genero, con enfoque diferencial, promoviendo el reconocimiento de las diversidades como eje fundamental de la convivencia </t>
  </si>
  <si>
    <t>Cualificar a los docentes para que se concienticen de su labor docente de forma seres humanos coherentes e integrales sostenibles, que lo que se piensa y se diga se refleje en su actuar diario, en todos los espacios (Familiares, escolares, sociales).</t>
  </si>
  <si>
    <t>Articulación institucional entre el MEN, las secretarías de educación y el ICBF para garantizar tránsitos armónicos.</t>
  </si>
  <si>
    <t>Ajustar el estudio de relaciones técnicas teniendo en cuenta la distinción de los grupos de manera particular y flexible (Discapacidad, víctimas del conflicto, en sistema de responsabilidad penal para adolescentes, grupos étnicos)</t>
  </si>
  <si>
    <t>Generar una batería de indicadores de desarrollo humano que supere el eficientismo de las pruebas externas.</t>
  </si>
  <si>
    <t xml:space="preserve">Ofrecer a los jóvenes énfasis atractivos en el nivel de medias técnicas, que se ajusten a las necesidades educativas de cada localidad y región, orientando a que los jóvenes tenga la oportunidad de prepararse para trabajar y transformar sus entornos, que formen experiencia práctica desde las aulas con miras a generar propuestas de emprendimiento. </t>
  </si>
  <si>
    <t xml:space="preserve">Desarrollar una estrategia de cuidado de la dimensión humana y salud mental de los docentes, manejo de sus frustraciones, anhelos y retos, habilidades sociales y  estilos de docencia, entre otros. </t>
  </si>
  <si>
    <t>Fomentar, incentivar y reconocer las redes de trabajo colaborativo (alianzas) para la gestión de apuestas regionales de educación superior,  incorporadas  a la gestión pública y con mecanismos efectivos para la implementación ( políticas regionales, Conpes regional, fondo regional)</t>
  </si>
  <si>
    <t xml:space="preserve">Redefinición de las instalaciones educativas y las plantas docentes, y de apoyo administrativo viabilizados. </t>
  </si>
  <si>
    <t>Incorporar la reglamentación de la educación inicial a la educación preescolar como nivel educativo</t>
  </si>
  <si>
    <t>Reconocer por parte del MEN otras formas de educación para la población con discapacidad teniendo en cuenta la oferta de las ONG's que han trabajado por años con esta población, de tal forma que se puedan financiar con recursos de SGP. El sistema educativo formal actualmente no se ajusta a las necesidades de la población en situación de discapacidad, dado que esta población es diversa por diagnóstico, extraedad, etc. su procesos de desarrollo educativo no se da bajo la formalidad del sistema educativo actual por lo cual se requiere validar otros procesos de formación.</t>
  </si>
  <si>
    <t>Ajustar el marco normativo de la política pública de inglés como segunda lengua (no debería llamarse bilingüismo) de tal forma que comprenda las siguientes acciones estratégicas: 
i) Nombrar docentes en básica primaria con formación en inglés.
ii) Realizar intercambios como pasantías internacionales de maestros y estudiantes.
iii) Implementar estrategias de aprendizaje vivencial como campamentos con acompañamiento de personas nativas de países de habla inglesa.
iv) Desarrollar alianzas público - privadas en las que colegios privados bilingües en inglés, adoptan una institución oficial para la transferencia de buenas prácticas.
v) Rediseñar las relaciones técnicas para la asignación de docentes de enseñanza del inglés en la básica primaria.</t>
  </si>
  <si>
    <t xml:space="preserve">Vincular a actores, aliados estratégicos y cooperación internacional en la articulación de acciones en las zonas de mayor dispersión geográfica y poblacional. </t>
  </si>
  <si>
    <t>Incrementar la cantidad de profesionales que fomenten el deporte, arte, recreación y hábitos saludables que promuevan el amor por la vida con estudiantes, docentes y familias.</t>
  </si>
  <si>
    <t>El mejoramiento de los ambientes y entornos escolares.</t>
  </si>
  <si>
    <t>Fortalecer la inspección, vigilancia y el control con una propuesta de estándares flexibles, considerando las particularidades urbano-rurales y culturales.</t>
  </si>
  <si>
    <r>
      <t xml:space="preserve">Generar formación con docentes, estudiantes y la comunidad para el </t>
    </r>
    <r>
      <rPr>
        <b/>
        <sz val="12"/>
        <color theme="1"/>
        <rFont val="Calibri"/>
        <family val="2"/>
        <scheme val="minor"/>
      </rPr>
      <t>desarrollo del pensamiento tecnológico</t>
    </r>
    <r>
      <rPr>
        <sz val="12"/>
        <color theme="1"/>
        <rFont val="Calibri"/>
        <family val="2"/>
        <scheme val="minor"/>
      </rPr>
      <t>, con base en el reconocimiento de la cultura, para desarrollar la ciencia, tecnología e innovación, mediante las siguientes acciones estratégicas:
i) Articular programas de ingeniería de las universidades con experiencias vivenciales de los estudiantes.
ii) Realizar semilleros de investigación desde básica primaria.
iii) Incluir en las actividades académicas acercamiento a parques tecnológicos y otras iniciativas de CTI.
iv) Realizar intercambio de saberes en ferias de ciencia, tecnología e innovación en las que participen docentes y estudiantes.</t>
    </r>
  </si>
  <si>
    <t xml:space="preserve">Construir proyectos educativos rurales desde currículos con enfoque agroambiental, en agua o diversidad, y la capacidad de formar en cuidado y protección de suelos. </t>
  </si>
  <si>
    <t>Contratación estatal al iniciar el año fiscal.</t>
  </si>
  <si>
    <t>Posicionar el uso y apropiación de herramientas tecnológicas para el aprendizaje, mediante:
i) Formación a través de proyectos pedagógicos de aula.
ii) Aplicación de software y desarrollo de contenidos digitales que transformen las experiencias de aprendizaje.</t>
  </si>
  <si>
    <t>Sugerencia: En el diseño de todos los programas, proyectos y actos administrativos, se sugiere al Ministerio tener en cuenta la participación de las diferentes áreas competentes del MEN articulando las acciones que permitan tener soluciones integrales desde lo financiero, jurídico y técnico.</t>
  </si>
  <si>
    <t>Avanzar hacia modelos más flexibles de aprendizaje que no se enfoquen en la competencia, las notas y logros, sino en el desarrollo de la persona.</t>
  </si>
  <si>
    <t>Ofrecer a los jóvenes énfasis atractivos en el nivel de medias técnicas, que se ajusten a las necesidades educativas de cada localidad y región, orientando a que los jóvenes tengan la oportunidad de prepararse para trabajar y transformar sus entornos, que formen experiencia práctica desde las aulas con miras a generar propuestas de emprendimiento.</t>
  </si>
  <si>
    <t xml:space="preserve">Necesidad de reconocer los contextos para definir criterios de evaluación y de admisión de acuerdo con las características socioeconómicas de la población en la región. Incorporar al sector privado de la región en la financiación de becas para población vulnerable, alianzas público privadas. 	</t>
  </si>
  <si>
    <t>Aumentar la asignación presupuestal por estudiante con discapacidad caracterizada en el SIMAT, gradualmente en los siguientes 4 años hasta alcanzar el 30%). De acuerdo con el decreto 1421/2017 se estípula un 20% adicional por matricula de población con discapacidad caracterizada en el SIMAT, recursos con los cuales las entidades territoriales debe cubrir: contratación del personal de apoyo, interpretes, dotación, infraestructura, formación, eventos académicos para garantizar el acceso y la permanencia de la población en mención. Sin embargo estos recursos son insuficientes teniendo en cuenta que desde el 2009 no han tenido ningún tipo de incremento.</t>
  </si>
  <si>
    <t>En los últimos años de secundaria, orientar la enseñanza hacia las preferencias laborales identificadas por los estudiantes, de tal forma que se promueva la continuidad en el sistema educativo y se promueva la educación para el trabajo como se hace en el modelo de educación dual alemán.</t>
  </si>
  <si>
    <t xml:space="preserve">Estructuración y organización de planes de estudio articulados al enfoque pedagógico o como núcleos integradores según realidades y necesidades de las comunidades educativas. </t>
  </si>
  <si>
    <t>Que papás, profesores, y el presidente jueguen con los niños, para que podamos compartir y salir a diferentes lugares y disfrutar.</t>
  </si>
  <si>
    <t>Educación igual para todos.</t>
  </si>
  <si>
    <t xml:space="preserve">Apoyar a nuestras familias en su capacidad para reconocer, valorar y respaldar nuestras capacidades. </t>
  </si>
  <si>
    <t xml:space="preserve">Posibilitar la interacción con personas que desempeñan diferentes oficios y roles dentro de nuestra comunidad y territorio. </t>
  </si>
  <si>
    <t>Inclusión. Generalmente en las instituciones solo se centran en cifras, deportes y lo cotidiano. Descuidan a quienes amamos las artes y desconocen lo que tenemos para aportar. Es necesario diversidad en este aspecto.</t>
  </si>
  <si>
    <t>Las expresiones de afecto de nuestras maestras contribuyen en que nuestra experiencia de educación inicial sea significativa.</t>
  </si>
  <si>
    <t>Innovación en las formas de enseñanza, nuevas formas, más didácticas.</t>
  </si>
  <si>
    <t>Tener en cuenta que podamos conocer nuestro entorno y disfrutar de otros lugares y ofertas de nuestro territorio ("Llevarnos amuchas partes", "Piscina").</t>
  </si>
  <si>
    <t>Que las metodologías nos permitas ver las distintas caras del conocimiento. Que no haya formas de conocer que se desconocen u ocultan.</t>
  </si>
  <si>
    <t>Generar oportunidades para representar al colegio ante otras instituciones escolares o de otro tipo.</t>
  </si>
  <si>
    <t>Ofrecer oportunidades para conocer a personas inspiradoras, cercanas a nuestros intereses.</t>
  </si>
  <si>
    <t>Favorecer la experiencia de asumir retos, de esforzarnos para superarlos.</t>
  </si>
  <si>
    <t>Favorecer oportunidades para que estemos con nosotros mismos.</t>
  </si>
  <si>
    <t>Favorecer que nos apropiemos y disfrutemos de la dotación. "Sentarme en mi Cojincito", "Mover los títeres y las marionetas", "Linda tiene libros para leer".</t>
  </si>
  <si>
    <t>Sus diseños deben considerar el favorecimiento de las interacciones y el encuentro.</t>
  </si>
  <si>
    <t>Si hay extensión de la jornada deben brindarse los espacios y el personal para que sea un espacio agradable.</t>
  </si>
  <si>
    <t>Potenciar el uso de los espacios que posibilitan hacer uso de las destrezas y demostrarlas. (El coliseo, la cancha, el patio).</t>
  </si>
  <si>
    <t>Deben ser amplias y luminosas.</t>
  </si>
  <si>
    <t>Considerar dentro de ellas espacios adecuados que respondan a nuestros intereses (radio, biblioteca, artísticas)</t>
  </si>
  <si>
    <t>Dotación de materiales para todos los colegios</t>
  </si>
  <si>
    <t xml:space="preserve">Calidad y confianza. Que nuestros maestros nos hablen y nos inspiren, que los directivos salgan de su zona de confort para que nosotros también salgamos de la nuestra. </t>
  </si>
  <si>
    <t>Fortalecer capacidades para que nuestros maestros reconozcan y apoyen nuestro talentos, y para que favorezcan posibilidades para que los podamos desarrollar y dar a conocer.</t>
  </si>
  <si>
    <t xml:space="preserve">Propiciar experiencias que fortalezcan los lazos de unión con los compañeros, de respaldo mutuo. (Me hicieron barra)  </t>
  </si>
  <si>
    <t>Fortalecer capacidades para que nuestros maestros reconozcan nuestros logros y nos lo manifiesten.</t>
  </si>
  <si>
    <t>Vías de acceso para que los estudiantes y los maestros puedan llegar a los colegios.</t>
  </si>
  <si>
    <t>Educación digital al alcance de todos los habitantes del país (niños, adolescentes y adultos)</t>
  </si>
  <si>
    <t>Ajuste a la normativa Decreto 1075 de 2015 - Ley 115 de 1994 y Ley 715 de 2005 en lo relacionado con la ruralidad</t>
  </si>
  <si>
    <t>Derogar el 3020, crear unas nuevas relaciones técnicas pertinentes que den cuenta y cobertura a la jornada única. 
Reajustar/Modificar la “gratuidad” entregando más recursos y de forma oportuna para la educación, garantizando el desmonte a 2022 de la cobertura contratada. 
Fortalecimiento de la política publica acuerdo 0382 del 2014 : Plan educativo de atención a la discapacidad, crear planes educativos que desarrollen competencias laborales y les permitan ser productivos y cotizar en el sistema.</t>
  </si>
  <si>
    <t xml:space="preserve">Aumentar la planta docente etnoeducativa (afro/indígena) para garantizar educación inclusiva y pertinente.
</t>
  </si>
  <si>
    <t>Existen mafias y grupos al margen de la Ley que por diferentes medios buscan vincular a niños, niñas y adolescentes</t>
  </si>
  <si>
    <t>Pereira</t>
  </si>
  <si>
    <t xml:space="preserve">El consumo de SPA y el microtrafico en las IE son uno de los principales problemas que se enfrentan en la ciudad. </t>
  </si>
  <si>
    <t xml:space="preserve">Fortalecer el programa de Educación Superior Rural para incluir nuevos programas y carreras para las regiones, acordes con el contexto. </t>
  </si>
  <si>
    <t xml:space="preserve">El internet debe ser un servicio público universal que genere acceso a la información </t>
  </si>
  <si>
    <t>Los colegios deben dotarse con materiales para desarrollar actividades creativas que complementen las asignaturas</t>
  </si>
  <si>
    <t xml:space="preserve">Fortalecer los vínculos entre pares a través de la pedagogía de trabajo en equipo en proyectos </t>
  </si>
  <si>
    <t xml:space="preserve">Crear acciones que motiven a los docentes a realizar una labor con mucha más vocación </t>
  </si>
  <si>
    <t>Equipos de computo como elemento incluido en los procesos de dotación de salones y bibliotecas</t>
  </si>
  <si>
    <t>Cada colegio debe tener una buena biblioteca</t>
  </si>
  <si>
    <t>Mejorar iluminación y condiciones de los salones</t>
  </si>
  <si>
    <t>Incluir en los diseños, zonas verdes para la recreación y el deporte</t>
  </si>
  <si>
    <t>Ampliar tiempo en el colegio ampliando actividades diversas en deporte y recreación</t>
  </si>
  <si>
    <t>Actualizar los contenidos pedagógicos a las nuevas capacidades ciudadanas que deben desarrollarse en niños y niñas</t>
  </si>
  <si>
    <t>Incluir actividades que fomenten las capacidades creativas de niños y niñas</t>
  </si>
  <si>
    <t>Fortalecer el pensamiento lógico a través de la matemática como principal eje del proceso educativo</t>
  </si>
  <si>
    <t xml:space="preserve">Incluir mayor didáctica en el estilo docente para </t>
  </si>
  <si>
    <t>Innovar en contenidos que motiven el aprendizaje</t>
  </si>
  <si>
    <t>Fortalecer el trabajo en proyectos y en grupo</t>
  </si>
  <si>
    <t>Mejorar y ampliar la alimentación escolar a todos los niños y niñas</t>
  </si>
  <si>
    <t>Diseñar una ruta informativa y de integración la comunidad educativa, donde  se integren temas comunes y de interés entre escuela, familia y aliados</t>
  </si>
  <si>
    <t>Escuelas Abiertas: Mecanismo que involucra a la comunidad en la escuela, ofreciendo servicios, dando a conocer la oferta educativa e interinstitucional a la comunidad, donde se genera el sentido de corresponsabilidad, se fortalecen alianzas interinstitucionales y se sensibiliza a todos los actores la importancia del trabajo mancomunado.</t>
  </si>
  <si>
    <t>Construcción e implementación de una política pública que brinde lineamientos suficientes para articular al sector privado en la calidad de la educación.</t>
  </si>
  <si>
    <t>Impulsar la educación virtual en educación básica media y formación docente.</t>
  </si>
  <si>
    <t>Fomentar el aprendizaje del inglés como herramienta real de comunicación y de acceso al conocimiento, mediante el fortalecimiento de la formación de los docentes y la creación de ambientes de aprendizaje apropiados y dotados.</t>
  </si>
  <si>
    <t>Diseñar e implementar una estrategia que conlleve a aumentar la autonomía territorial basada en la capacidad colectiva que garantice la sostenibilidad desde la diversificación de la oferta educativa integral (énfasis, PEI, media, inclusión, educación para el trabajo), desde un análisis de pertinencia transversal que visibilice el contexto  (geográfico, productivo, social, cultural, económico),  con principios como la participación de la familia, entidades territoriales, perfil docente adecuado y encaminado a la construcción de una apuesta pública de calidad que se base en la gestión y trabajo asociativo, la autonomía con pertinencia, la evaluación consecuente y creciente a través de la asignación de presupuesto y la articulación educativa de éxito.</t>
  </si>
  <si>
    <t>Conformar el "Consejo Nacional de Entornos Escolares" con la participación de actores interinstitucionales como ministros de defensa, protección social, justicia y educación, poder judicial, Ministerio Público, otros entes de control y demás que se considere pertinente convocar, para articular acciones a nivel nacional, que se repliquen en el orden territorial, a través de una política pública. A través de este Consejo se deben dar a conocer las políticas, planes y programas del sector educativo, para fortalecer la protección de los derechos de los niños, niñas y jóvenes, en un escenario que se hable el mismo lenguaje para maximizar los recursos y hacer sostenibles los procesos, garantizando resultados positivos.</t>
  </si>
  <si>
    <t>Realizar convenios con universidades del exterior, para que estudiantes extranjeros realicen pasantías en la enseñanza del inglés en zonas rurales.</t>
  </si>
  <si>
    <t xml:space="preserve">Ajustar los planes de formación docente al reconocimiento de la diversidad y el fortalecimiento de metodologías pedagógicas que den alcance a las distintas características y condiciones de los niños y niñas con discapacidad. </t>
  </si>
  <si>
    <t>Mejorar la fundamentación teórica en las disciplinas a través del uso de las TIC, la educación virtual, el inglés como segunda lengua y las comunidades de aprendizajes.</t>
  </si>
  <si>
    <t>Crear un Laboratorio de Gestión Educativa, que contemple diferentes etapas y niveles para reconocer problemáticas y gestionar conocimiento y que permita:
-La participación de actores como MEN, SE, Directivos, ONG´s (mismos actores de la construcción del PND).
- Que sea dinámico dentro de las entidades territoriales y hacia lo nacional.
-Donde el niño sea el centro.
-Que recoja experiencias exitosas y buenas practicas desde la Observación, practicas y demostración.
-Que construya gestión de conocimiento para dejar capacidad instalada en las instituciones (MEN, SE, IE, IES).
-Con capacidad de acompañamiento para el fortalecimiento.</t>
  </si>
  <si>
    <t>Diseñar e implementar una cátedra de inclusión, de aula abierta,  desde educación inicial hasta bachillerato, donde se desarrollen los aspectos socioemocionales de ser, junto con el entorno que está el estudiante para que pueda aprender diversas formas de enfrentar las situaciones cotidianas de la vida. Esta cátedra debe permitirle a los estudiantes tener una visión más amplia para su proyecto de vida, que no sólo le aporte como individuo sino a su comunidad.</t>
  </si>
  <si>
    <t xml:space="preserve">Construir planes de formación docente que estén ajustados al reconocimiento de la diversidad y a fortalecer metodologías pedagógicas que den alcance a las distintas características de la población con discapacidad, además de las competencias socio-emocionales y los modelos flexibles por cambio generacional, entendiendo las diferencias territoriales y la implementación de las TICs. </t>
  </si>
  <si>
    <t>Incluir en el desarrollo de la política pública de formación docente, - de que trata el cuarto desafío del Plan Decenal de Educación 2016 - 2026 - el diseño de metodologías innovadoras que transformen las prácticas pedagógicas actuales para que respondan a la diversidad de los estudiantes. Por ejemplo: Diseño varios formatos de enseñanza para que los estudiantes seleccionen el que mejor les facilite el aprendizaje.</t>
  </si>
  <si>
    <t>Construir la política pública de "Entornos Escolares para la Vida" que promueva la integración corresponsable de la comunidad educativa, los padres de familia y las organizaciones sociales en el territorio, a través de la consolidación de redes comunitarias, medios de comunicación y estrategia que promuevan la apropiación y empoderamiento comunitario alrededor de la escuela.</t>
  </si>
  <si>
    <t>Incluir asuntos propios de las comunidades étnicas dentro de los Proyectos Educativos Comunitarios (PEC).</t>
  </si>
  <si>
    <t>Desarrollar la jornada única con fortaleza en el arte, el deporte y la cultura mediante alianzas intersectoriales.</t>
  </si>
  <si>
    <t>Diseño e implementación de metodologías y espacios de conocimiento y creatividad, con el fin de fomentar las competencias socio-emocionales y para la vida, buscando la integralidad desde los principios éticos y los valores. Esto se haría vinculando al SENA con la educación media, para orientar el proyecto de vida con talleres y cursos. Durante la educación superior, a través de la diversificación de los espacios de aprendizaje, como por ejemplo la educación dual.</t>
  </si>
  <si>
    <t>Materializar y fortalecer el Plan de Educación Superior Rural , con el fin de mejorar la pertinencia, calidad y acceso a las ÍES regionales. Esto incluye una evaluación de la pertinencia de los programas ofertados , un análisis de nuevos programas que tengan en cuenta las particularidades de los territorios</t>
  </si>
  <si>
    <t xml:space="preserve">Vincular a la comunidad educativa en el desarrollo e implementación de modelos educativos flexibles y modelos pedagógicos, apropiados y liderados por los docentes de los establecimientos educativos. </t>
  </si>
  <si>
    <t>Actualizar el sistema de aseguramiento de la calidad para que, además de criterios institucionales, evalúe el aprendizaje de los estudiantes, la pertinencia de las enseñanzas  y la preparación para el mundo laboral.</t>
  </si>
  <si>
    <t xml:space="preserve">Reformular la política educativa y enfocarla hacia: 1) Asignación de los recursos: específicamente, el rubro destinado a transporte escolar en municipios no certificados, gratuidad, cobertura y calidad (tanto las transferencias del SGP como los recursos propios de los entes territoriales). Además de una cualificación de los modelos educativos y modelos pedagógicos / modelos educativos comunitarios; 2) el reconocimiento de la población adulta como sujeto educativo y flexibilización del Ciclo 1. </t>
  </si>
  <si>
    <t>Diseñar un programa de actualización pedagógica, dirigido a directivos y docentes que resignifique las prácticas en el aula, a partir del diseño de currículos que respondan a los actuales desafíos de la educación y del entorno del país.</t>
  </si>
  <si>
    <t>Ajustar el enfoque curricular educativo para que se enfoque en el SER. El saber lo desarrolla en la etapa profesional.</t>
  </si>
  <si>
    <t>A partir del Contexto crear e implementar una estrategia de articulación de actores en corresponsabilidad para la gestión educativa para asegurar que todos conozcan, apropien y pongan en práctica una política educativa que impacte en la vida escolar y permita:
- Implementación y seguimiento de practicas pedagógicas.
- Formación docente.
- Tener en cuenta el enfoque territorial (rural)
- Mayor dedicación a los directivos docentes y/o rectores a lo misional y no solo lo administrativo (crear cargos administrativos)</t>
  </si>
  <si>
    <t>Implementar un sistema pertinente que comprenda las competencias básicas y socioemocionales que debe desarrollar el ser humano en su integralidad. Se busca aportar al pensamiento crítico y proyecto de vida con modelos pedagógicos, dinámicos, creativos e innovadores.</t>
  </si>
  <si>
    <t>Aumentar las raciones alimentarias basadas en el equilibrio nutricional mediante un seguimiento constante, auditado por profesional de nutrición.</t>
  </si>
  <si>
    <t>Elaborar un currículo nacional, teniendo en cuenta las necesidades e intereses de cada contexto. En ese sentido sugerimos un currículo que tenga en cuenta las siguientes competencias transversales para la promoción de las habilidades de los estudiantes con los siguientes ejes: 
1. Aprender a pensar
2. La cultura, el diálogo y la expresión
3. El cuidado personal
4. Multihabilidad lectora
5. Dominio de las TICs
6. Habilidades para el mundo laboral
7. La participación, la influencia y la construcción de futuro sostenible</t>
  </si>
  <si>
    <t>Que cuando la comisión sexta valla a legislar sobre educación que llamen a los 10 mejores “docentes” que tiene el país y legislen con ellos. El ministerio de educación tiene conocimiento de quienes son y en donde se encuentran ya que los que están legislando no tienen la suficiente capacitación en educación.</t>
  </si>
  <si>
    <t xml:space="preserve">Realizar dos reuniones por periodo académico con la escuela de padres que cuente con personal especializado (psicólogos, trabajadores sociales, docentes y abogados) con el fin de atender las diferentes problemáticas que se presentan dentro del núcleo familiar y las condiciones de vulnerabilidad de niñas y niños en las instituciones educativas. Por ejemplo, jóvenes pertenecientes a grupos al margen de la ley, niñas y niños que viven solos o con cuidadores no aptos y consumo de sustancias psicoactivas. </t>
  </si>
  <si>
    <t xml:space="preserve">Fortalecer los sistemas de información en las secretarias de educación, que permitan crear un banco de proyectos diversos con participación de la comunidad educativa en aras que el Gobierno Nacional los viabilice y de su aprobación de forma inmediata respetando el enfoque diferencial y territorial. Conforme a los anterior y teniendo en cuenta que la realidad que se vive cuando se presenta un proyecto, recomendamos que se mire más la realidad y necesidad que debe solucionarse que los requisitos formales para su aprobación, que haya un acompañamiento del Ministerio donde se presente el proyecto para que agilice su aprobación sin dilaciones. 
</t>
  </si>
  <si>
    <t xml:space="preserve">Crear la política para la construcción de internados en las zonas rurales, que permita la integración de sedes con espacios para la recreación y la cultura, casa del estudiante y docente. </t>
  </si>
  <si>
    <t xml:space="preserve">Diseñar y articular estrategias para fortalecer la relación entre los distintos actores de la comunidad educativa (padres, docentes, estudiantes), a través de conferencias, convivencias, talleres y videos, con el propósito de desarrollar diferentes jornadas de promoción y prevención con estudiantes de todos los niveles en temáticas relacionadas con: abuso sexual, sustancias psicoactivas, bullying, educación sexual y reproductiva, alcoholismo, identidad de género y valores éticos, con el fin de desarrollar protocolos de atención y brindar una educación integral a niñas y niños. </t>
  </si>
  <si>
    <t xml:space="preserve">Diseñar un sistema constructivo, donde se utilicen materiales de la región, que resistan el clima y las condiciones de el lugar, donde participe la comunidad en los diseños y la mano de obra local en la ejecución. </t>
  </si>
  <si>
    <t>Que el MEN, en coordinación con las ETC., realice el diagnóstico de toda la infraestructura educativa, rural y urbana, para incluirla en el CIER. (Censo de infraestructura educativa regional).</t>
  </si>
  <si>
    <t xml:space="preserve">Contar con un sistema especial constructivo por su clima, ubicación, topografía en el marco de la NTC 4595. (repensar materialidad, formas, etc.  </t>
  </si>
  <si>
    <t xml:space="preserve">Contar con la debida legalización de predios tanto indígenas como Afro (consejos comunitarios), en la zona rural. </t>
  </si>
  <si>
    <t xml:space="preserve">Contar con el diagnóstico "Censo" de toda la infraestructura educativa rural y urbana de todo el departamento. </t>
  </si>
  <si>
    <t>Contar con la casa del estudiante y del docente para evitar la deserción escolar y facilitar la labor docente.</t>
  </si>
  <si>
    <t xml:space="preserve">Contar con infraestructura educativa pertinente para la zona rural con condiciones especiales como las de la región pacífica. </t>
  </si>
  <si>
    <t xml:space="preserve">Que el Gobierno Nacional y las entidades territoriales destinen recursos para el mantenimiento, mejoramiento y atención de emergencias de la infraestructura educativa y energización de las sedes que lo requieran. </t>
  </si>
  <si>
    <t xml:space="preserve">Creación de una política pública para la titulación de los predios educativos de las comunidades Afro (consejos comunitarios) e indígenas (resguardos indígenas). </t>
  </si>
  <si>
    <t xml:space="preserve">Promover una unidad móvil (fluvial) que; en alianza con entidades territoriales y las organizaciones de base, garanticen el derecho a la educación en las comunidades rurales. Desarrollo metodológico: Cada comunidad asignará a una persona encargada de la movilidad de manera segura y responsable de los NNA que viven en las riveras de los ríos, teniendo para ello recursos asignados por las entidades antes mencionadas. La unidad móvil (UM), contará con una dependencia encargada de la educación media, para ello contará con docentes capacitados para tal fin. La UM desarrollará programas de educación superior para los jóvenes de las comunidades garantizando el desplazamiento de docentes al territorio, acceso a materiales, entre otros. La UM contará con biblioteca, sala de cómputo y demás implementos para el aprendizaje de los NNA del sector rural. La UM conformará programas de capacitación para los sectores rurales. </t>
  </si>
  <si>
    <t>Las instituciones de educación superior y las normales deben formar ciudadanos con educación de calidad, actualizada y que desarrolle competencias y fortalezca el ser.</t>
  </si>
  <si>
    <t xml:space="preserve">Realizar jornadas obligatorias de capacitación en convivencia escolar dirigidas a los padres de familia con el fin de generar apropiación de la normatividad, especialmente la ley 1620 - artículo 1965. Lo anterior con el propósito de identificar los tipos de faltas que se pueden presentar y el rol que tienen los padres de familia bajo el principio de corresponsabilidad, de tal forma que se evite su desentendimiento y se brinde una respuesta oportuna a este tipo de problemáticas. </t>
  </si>
  <si>
    <t>Fortalecer las capacidades institucionales en materia de infraestructura, dotación y acompañamiento interdisciplinario a los establecimientos educativos para ofrecer una educación digna con calidad; teniendo en cuenta el enfoque diferencial como territorio con características etnoculturales.</t>
  </si>
  <si>
    <t>Selección y acceso al ejercicio de la docencia: La selección debe ser rigurosa, hacer seguimiento in situ, acompañamiento pedagógico en el aula, seguimiento por parte de entidades territoriales y directivos docentes, realizar más inversiones para los docentes de inglés.</t>
  </si>
  <si>
    <t>Proceso de evaluación de desempeño: Debe ser objetiva, hacerles seguimiento, identificar necesidades para fortalecerlas, diseñar estrategias de incentivos para la docencia a nivel rural.</t>
  </si>
  <si>
    <t>Diseñar programas que permitan que el ejercicio docente se convierta en el pilar del mejoramiento de la calidad del servicio educativo, donde los docentes sientan pasión por lo que hacen, donde la formación del ser sea algo importante.</t>
  </si>
  <si>
    <t>Se sugiere revisar la edad de retiro, disminuyendo la actual edad.</t>
  </si>
  <si>
    <t xml:space="preserve">Diseñar estrategias que permitan articulación entre el estado, padres de familia y estudiantes, con el fin de acordar la oferta institucional, y ampliar la cobertura de formación a partir de los grados inferiores que le permitan a los estudiantes tener una vocación y/o ideas de lo que quieren llegar a hacer según su proyecto de vida. </t>
  </si>
  <si>
    <t>Ejecutar la política pública etnoeducativa e intercultural en todo el territorio nacional, a través de:
1. Consolidar el equipo encargado de temas étnicos en el MEN, teniendo en cuenta la diversidad de poblaciones étnicas.
2. Destinar recursos para la ejecución de la política
3. Dar cumplimiento al mandato de la sentencia 666 y auto 102 de 2018
4. Aprobar e implementar el SEIP (sistema educativo indígena propio)
5. Activar la comisión pedagógica nacional para comunidades negras</t>
  </si>
  <si>
    <t xml:space="preserve">Que el gobierno utilice la equidad y la igualdad para que la educación de Colombia cambie y sea mejor. Cuando hablamos de igualdad y equidad queremos decir que los estudiantes de las capitales tengan las mismas oportunidades y derechos que los estudiantes de cualquier rincón de Colombia. </t>
  </si>
  <si>
    <t xml:space="preserve">Voluntad política que nos permita cambiar y hacer realidad los sueños de nuestros niños, niñas, jóvenes y adolescentes en todos los ámbitos educativos que nos permita recibir una educación con pertinencia. </t>
  </si>
  <si>
    <t>Diseñar una metodología que permita seleccionar a los docentes idóneos y competentes, mediante una herramienta filtro que obtenga los perfiles profesionales adecuados para una mejor formación estudiantil.</t>
  </si>
  <si>
    <t xml:space="preserve">Establecer una tipología diferencial para el chocó, teniendo en cuenta su ruralidad dispersa y sus zonas de difícil acceso. Es decir, asignación de más recursos. </t>
  </si>
  <si>
    <t xml:space="preserve">Que las normas y leyes pertinentes al sector educativo pasen de lo teórico a la práctica. </t>
  </si>
  <si>
    <t>Mantener aseado el comedor ("permanece sucio)</t>
  </si>
  <si>
    <t>Tener platos nuevos para servir los alimentos ("la mayoría están rotos)</t>
  </si>
  <si>
    <t>Ampliar los espacios donde permanecen los niños: salones, patio, biblioteca</t>
  </si>
  <si>
    <t>Adecuar lugares para compartir ratos libres (cancha, patio, pasillos)</t>
  </si>
  <si>
    <t>Revisar las condiciones de riesgo en donde están construidas las escuelas</t>
  </si>
  <si>
    <t>Dotar de unidades sanitarias todas las sedes educativas</t>
  </si>
  <si>
    <t>Formar docentes que comprendan las necesidades y los intereses de los niños ("docentes que no regañen tanto)</t>
  </si>
  <si>
    <t>Promover respeto entre los compañeros ("es común que los niños se golpeen entre ellos"</t>
  </si>
  <si>
    <t>Adecuar un espacio para la biblioteca con los libros que entrega el MEN  y otros</t>
  </si>
  <si>
    <t>Eliminar el bullying</t>
  </si>
  <si>
    <t xml:space="preserve"> Comprar canecas ("la escuela parece un basurero)</t>
  </si>
  <si>
    <t>Establecer acuerdos de convivencia entre docentes y estudiantes</t>
  </si>
  <si>
    <t>Adecuar sala de tecnología</t>
  </si>
  <si>
    <t>Desarrollar actividades más divertidas  entre estudiantes y docentes</t>
  </si>
  <si>
    <t>La educación en el choco debe enfrentar y romper con la cultura machista, sexista y violenta que se evidencia desde los primeros años, donde los niños reconocen a las niñas como inferiores y sus quehaceres deben enmarcarse en el hogar, propuestas y expresiones como: "Las niñas deben limpiar el salón y recoger la basura" y "las niñas son brutas para aprender", enunciadas por los niños en el taller son un ejemplo de ello.</t>
  </si>
  <si>
    <t>Aumentar la planta docente etnoeducativa (afro/indígena) para garantizar educación inclusiva y pertinente.</t>
  </si>
  <si>
    <r>
      <rPr>
        <b/>
        <u/>
        <sz val="12"/>
        <color theme="1"/>
        <rFont val="Calibri (Cuerpo)_x0000_"/>
      </rPr>
      <t xml:space="preserve">Vincular a los padres de familia como actores corresponsables de la educación de niñas, niños y adolescentes. </t>
    </r>
    <r>
      <rPr>
        <sz val="12"/>
        <color theme="1"/>
        <rFont val="Calibri"/>
        <family val="2"/>
        <scheme val="minor"/>
      </rPr>
      <t xml:space="preserve">
Incentivar a los padres de familia para que se comprometan con todas las actividades de sus hijos y se incluyan no solo las académicas sino también las de convivencia. De esta manera se afianza la integración familiar y se permite que los padres estén mucho más informados. 
Debe hacerse el llamado desde las instituciones educativas para que involucren a los padres de familia a través de orientaciones acertadas sobre normatividad y compromisos. 
Formación permanente de los padres de familia en cuento a la resolución de problemas, con el fin de apropiarse de la normatividad de convivencia escolar y conocer su rol ante este tipo de situaciones. 
Capacitar a los padres y estudiantes acerca de la convivencia escolar y familiar. </t>
    </r>
  </si>
  <si>
    <t>Que contraten al personal idóneo que tengan el perfil del área que va a enseñar. Igualdad y equidad para los docentes. Que tengan los mismos derechos porque todos tenemos la misma función la cual es “Educar”. Darles la oportunidad a los docentes del Decreto 1278 (empleo).</t>
  </si>
  <si>
    <t>Orientar de manera permanente al maestro sobre las adaptaciones curriculares a realizar en casos específicos de necesidades educativas especiales.</t>
  </si>
  <si>
    <t xml:space="preserve">Asegurar la permanencia del 100%  de los estudiantes en las IES, implementando estrategias como el programa de alimentación escolar donde se proporcione el complemento alimentaria en desayuno y almuerzo para garantizar mayor rendimiento académico </t>
  </si>
  <si>
    <t>Resignificar los propósitos curriculares con las facultades de educación con enfoque disciplinar</t>
  </si>
  <si>
    <t>Definir una política de legalización de predios rurales en conjunto con el IGAC y la Superintendencia de Notariado y Registro, con el fin de facilitar la inversión pública o privada en los entes territoriales, para el mejoramiento de la infraestructura educativa rural.</t>
  </si>
  <si>
    <t xml:space="preserve">Generar procesos de formación efectiva e innovadora a familias, docentes y directivos, en promoción de derechos humanos, inclusión, diversidad, estrategias didácticas y metodológicas para mejorar los procesos de aprendizaje de los estudiantes.  </t>
  </si>
  <si>
    <t>Fijar un porcentaje de los recursos destinados por el actual gobierno para el incremento del presupuesto en educación superior( 2019-221), con e l fin de garantizar cupos para población de las zonas rurales. Es decir, un porcentaje fijo destinado a la población de zonas rurales.</t>
  </si>
  <si>
    <t>Que los entes territoriales en articulación con las demás instancias gubernamentales (SEM) capaciten a la comunidad educativa (Directivos, docentes, estudiantes, administrativos, servicios generales y padres de familia a través de las escuelas de padres) en competencias para la vida (Inteligencia emocional, empoderamiento institucional, autoestima y calidad de vida, toma asertiva de decisiones, etc.) mediante un proyecto interinstitucional, circunscrito a la lúdica y el arte para brindar a los estudiantes una mejor calidad educativa que permita el desarrollo de su proyecto de vida.</t>
  </si>
  <si>
    <t>Establecer proyectos educativos teórico - prácticos sobre alimentación saludable , haciendo participes a todos los miembros de la comunidad educativa y al Comité CAE para generar estrategias de supervisión del PAE.</t>
  </si>
  <si>
    <t>Fortalecer y dar continuidad al PTA "Programa Todos a Aprender", extendiéndolo a la básica secundaria y media y orientado a un currículo en espiral en el que la evaluación formativa sea el eje fundamental en el reconocimiento y la regulación de la educación, con énfasis en la construcción del ser con capacidad de transformación personal y social.</t>
  </si>
  <si>
    <t>Diseñar un programa de fortalecimiento territorial para apoyar a los departamentos y municipios, en la formulación y estructuración de proyectos de inversión e infraestructura, con el fin de gestionar recursos a través del Sistema General de Regalías, fuentes de cooperación internacional y fondos privados de inversión, para aumentar la cobertura en las zonas rurales.</t>
  </si>
  <si>
    <t xml:space="preserve">Generar una estrategia en el marco de realizar procesos de sensibilización que ayuden a la deconstrucción y construcción de dinámicas apropiadas culturalmente en el ámbito privado, apostando así a procesos transformadores en el entorno escolar, materializando acciones que involucre a la comunidad educativa (padres de familia, docentes, estudiantes, directivos, personal administrativo, entre otros) mediante diálogos reflexivos con la familia, en los encuentros de hogar donde se refuercen los lazos afectivos y se den capacitaciones continuas donde se llegue como logro a un certificado. </t>
  </si>
  <si>
    <t xml:space="preserve">Fortalecimiento de formación en valores que involucre a las familias, para el desarrollo del ser.  Mediante la creación de un fondo económico llamado "salve una familia y salvará a una sociedad", que apoye la participación activa de padres y madres. </t>
  </si>
  <si>
    <t xml:space="preserve">Modificar la reglamentación existente en transporte escolar frente a:
1) Disposición especial para la ruralidad de los municipios de las entidades territoriales ya que estas no cuentan con el parque automotor para las condiciones geográficas requerido en la reglamentación, por lo tanto los municipios y/o departamentos  no pueden contar con este servicio, aunque cuenten con los recursos económicos y 2) Aunque el decreto vigente permite contratar servicios de transporte escolar con particulares  en zonas rurales de difícil acceso,  se exige una póliza de responsabilidad civil contractual y extracontractual que ninguna aseguradora a nivel nacional la expide. </t>
  </si>
  <si>
    <t>Rediseñar el sistema de evaluación de desempeño docente, que involucre la prueba escrita, disciplinar, observación en el aula y puntos de vista de padres de familia y estudiantes.</t>
  </si>
  <si>
    <t>Estructurar e implementar en apoyo con el SENA una estrategia para fortalecer la continuidad de los estudiantes en los distintos niveles educativos y la formación técnica y tecnológica.</t>
  </si>
  <si>
    <t>Incluir como parte de la política pública: a) gratuidad en la educación superior para sectores vulnerables; b) reglamentación de criterios de admisión a las ÍES distintos a los puntajes de las pruebas saber, ya que se han convertido en criterios de exclusión de la mayoría de estudiantes de las regiones y no reconocen otras capacidades; c) fortalecer el componente de formación para el trabajo, inclusión laboral y emprendimiento, que incluya orientación vocacional con seguimiento.</t>
  </si>
  <si>
    <t xml:space="preserve">Depurar y articular los sistemas de información de las diferentes plataformas (SIMAT, SIMPADE, Recursos humano, soporte lógico, GABO, entre otras) con el fin de unificar criterios y tener información valida y oportuna.
</t>
  </si>
  <si>
    <t xml:space="preserve">Estructurar e implementar en apoyo con el SENA, MinTic y MinAgricultura, proyectos pedagógicos productivos que permitan la transferencia del conocimiento para la tecnificación del campo con un enfoque agro-industrial. </t>
  </si>
  <si>
    <t>Redefinir el sistema de evaluación de las pruebas saber, de tal forma que reconozca inteligencias múltiples y tenga en cuenta los procesos</t>
  </si>
  <si>
    <t xml:space="preserve">Diseñar un solo sistema de gestión educativa donde se incluya, entre otros, el módulo de ingreso de valoración académica, análisis estadístico, esto centralizado desde el Ministerio de Educación. </t>
  </si>
  <si>
    <t>Fortalecer e integrar los sistemas de información que permitan la toma efectiva de decisiones en todos estamentos, donde se incluya la participación de la comunidad en temas de control, seguimiento y acompañamiento, dotando a las instituciones de los elementos necesarios para su desarrollo.</t>
  </si>
  <si>
    <t>Ajustar la clasificación de las discapacidades según el decreto 1421 en el modulo de inclusión del SIMAT</t>
  </si>
  <si>
    <t>Acondicionar instituciones educativas oficiales para unificar el nivel de preescolar con ambientes artísticos, tecnológicos , científicos, con mobiliario, recursos didácticos, baterías sanitarias, espacios deportivos y recreativos que aseguren un desarrollo integral de los niños de primera infancia.</t>
  </si>
  <si>
    <t>Otorgar la titulación de predios en los cuales funcionan los centros de educación</t>
  </si>
  <si>
    <t>Establecer estrategias que permitan el traslado de estudiantes entre instituciones y calendarios diferentes para facilitar el ingreso y retención.</t>
  </si>
  <si>
    <t>Generar políticas de estado para establecer un periodo de tiempo para transformar el Servicio escolar estatal de jornadas continuas al modelo de jornada única, basado en la convención de una política estatal de presupuesto – Financiación entre nación y entes territoriales.</t>
  </si>
  <si>
    <t>Construcción y adaptación de aulas especializadas con su correspondiente dotación  e innovación tecnológica (internet), que incluya ajustes de infraestructura para atención de personas en condición de discapacidad</t>
  </si>
  <si>
    <t>Asignar recursos para el bienestar y formación de docentes con programas que respondan a sus necesidades del contexto.</t>
  </si>
  <si>
    <t>Construcción de comedores acorde a la cantidad de estudiantes</t>
  </si>
  <si>
    <t>Revisar la fórmula de la distribución de los recursos a las instituciones educativas y entidades territoriales que considere la financiación de programas, planes, planta de personal, etc., con flexibilidad técnica para su asignación, que genere un aumento del porcentaje del PIB evitando la intermediación y la corrupción.</t>
  </si>
  <si>
    <t>Adaptación de espacios para la recreación, el deporte y el uso del tiempo libre dentro de la IES</t>
  </si>
  <si>
    <t xml:space="preserve">Priorizar los recursos de mejoramiento de la red terciaria de vías del los gobiernos municipales, departamentales y nacional, en aquellas obras que aseguren un mejor acceso a las diferentes sedes educativas rurales </t>
  </si>
  <si>
    <t>Potenciar y afianzar las características del maestro comprometido con su labor pedagógica, asignándole un docente de apoyo para la atención a la primera infancia.</t>
  </si>
  <si>
    <t>Implementar mediante la articulación (nación-territorio), un proyecto piloto de formación docente enfocado en las dinámicas educativas rurales y la aplicación del modelo educativo flexible descentralizado.</t>
  </si>
  <si>
    <t>Asignar especialistas de las áreas de la salud ( fonoaudiología, enfermería, psicología) para acompañar la labor pedagógica especialmente a niños en situación de discapacidad.</t>
  </si>
  <si>
    <t>Motivar el ejercicio y desempeño docente fortaleciendo los procesos de convalidación de estudios en el exterior que demuestren experiencia y solidez.</t>
  </si>
  <si>
    <t>Aplicar la evaluación docente generalizada a todos los profesores sin discriminar su tipo de vinculación.</t>
  </si>
  <si>
    <t>Ajustar la relación de niños por grado.</t>
  </si>
  <si>
    <t>Brindar capacitación permanente a los docentes frente a la evaluación formativa para minimizar la deserción y reprobación escolar.</t>
  </si>
  <si>
    <t>Reglamentar jurídicamente la participación obligatoria de los rectores y otros miembros directivos de las instituciones educativas rurales, en las instancias formales de toma de decisiones sobre las estrategias, programas y presupuestos participativos del sector educativo, al interior de los entes territoriales.</t>
  </si>
  <si>
    <t>Fortalecer a las familias de los niños con discapacidad en temas de cuidado y relaciones familiares</t>
  </si>
  <si>
    <t>Realizar talleres de acompañamiento y asesoría profesional sobre salud mental para docentes y estudiantes.</t>
  </si>
  <si>
    <t>Implementar las unidades de atención integral para los niños que presenten necesidades educativas especiales a fin de que sean atendidos desde el momento en que nacen con su discapacidad.</t>
  </si>
  <si>
    <t>Comprender y vincular la diversidad cultural con currículos elaborados desde la escuela local con los intereses comunitarios ejecutados desde la participación respondiendo a la vida digna en construcción familiar</t>
  </si>
  <si>
    <t>Darle continuidad y ampliar el programa Bilingüe Bicultural del INSOR "Colombia primera en educación para sordos" a nivel nacional .</t>
  </si>
  <si>
    <t>Establecer un sistema robusto de inspección, vigilancia y control sobre la ejecución de los recursos del sector (transferencias del SGP y recursos propios del ente territorial)</t>
  </si>
  <si>
    <t xml:space="preserve">Generar o adecuar espacios para potenciar el uso de prácticas deportivas y culturales, que promuevan el uso del tiempo libre. </t>
  </si>
  <si>
    <t xml:space="preserve">Garantizar la política de “responsabilidad social” de todos los operadores de Internet que ejercen en Colombia para que provean la conectividad (gratuita) a todos y cada una de las instituciones. </t>
  </si>
  <si>
    <t>Fortalecer la profesión docente a través del fortalecimiento de las normales y las facultades de pedagogía en el país, que permitan el desarrollo de la vocación educativa y así formar verdaderos docentes</t>
  </si>
  <si>
    <t xml:space="preserve">Implementar una estrategia integral de ingles como segunda lengua que contenga: asignación de docentes de ingles para preescolar y primaria, capacitaciones continuas de entidades especializadas como el Consejo Británico para todos los docentes (no solo los de ingles), intercambio de docentes nativos de ingles para avanzar mientras los profesores colombianos se preparan, dotación de laboratorios de ingles para todo los colegios y destinar un porcentaje de presupuesto del SGP para financiarlo. </t>
  </si>
  <si>
    <t xml:space="preserve">Abordar la atención de los factores de riesgo en las I.E., desde la inter institucionalidad, con seguimiento e indicadores de impacto. </t>
  </si>
  <si>
    <t xml:space="preserve">Crear think – tanks a nivel nacional en donde participen los mejores estudiantes. </t>
  </si>
  <si>
    <t>Mejorar el acompañamiento de docentes y estudiantes en el aula de clase</t>
  </si>
  <si>
    <t>Implementar modelos innovadores con base en las tecnologías que incluyan talleres virtuales en la formación de escuela nueva para docentes del sector rural.</t>
  </si>
  <si>
    <t xml:space="preserve">Articulación de la eps con la institución, en referencia a programa saludable, que disminuya los indicadores de consumo, embarazo temprano y trabajo infantil. </t>
  </si>
  <si>
    <t>Implementar un modelo de escuela al hogar en el cual el docente se desplace a la comunidad donde se congregan fácilmente varios estudiantes.</t>
  </si>
  <si>
    <t>Implementar el uso de las TIC en todas las asignaturas y proyectos de formación, apropiando herramientas de modelación, simulación y tutoriales disponibles en la web 2.0.</t>
  </si>
  <si>
    <t>Modificar la edad escolar a partir de la madurez cognitiva, jardín 5 años, transición 6 años, primero 7 años.</t>
  </si>
  <si>
    <t xml:space="preserve">Aplicación de exámenes filtro, que perfilen al docente en los temas indicados y requeridos por el pensum. </t>
  </si>
  <si>
    <t>Crear un subsidio para las madres con hijos menores de tres años para que les permita dedicar tiempo al cuidado de sus hijos y fortalecer los vínculos afectivos.</t>
  </si>
  <si>
    <t>Hacer mantenimiento periódico a las plantas físicas de los colegios: espacios amplios e iluminados</t>
  </si>
  <si>
    <t>Construir colegios para promover el acceso de comunidades indígenas, afro y venezolanos</t>
  </si>
  <si>
    <t>Dotación de implementos deportivos, instrumentos musicales y otros recursos para espacios lúdicos</t>
  </si>
  <si>
    <t>Que los docentes implementen metodologías creativas, novedosas y atractivas que acojan los diferentes intereses de las estudiantes</t>
  </si>
  <si>
    <t xml:space="preserve">Modificar la práctica de dejar tareas  y más tareas. </t>
  </si>
  <si>
    <t>Procurar ambientes escolares que prioricen el trato respetuoso entre compañeras. (afecto, tolerancia)</t>
  </si>
  <si>
    <t>Desarrollar actividades dirigidas a grupos más pequeños y diseñadas a partir de los intereses d y necesidades de las estudiantes</t>
  </si>
  <si>
    <t>Promover espacios de participación para todas las estudiantes</t>
  </si>
  <si>
    <t>Crear espacios deportivos , artísticos y lúdicos para que hayan oportunidades de diversión y no solo tareas.</t>
  </si>
  <si>
    <t>Trabajo articulado entre directivas, docentes y estudiantes</t>
  </si>
  <si>
    <t xml:space="preserve">El Gobierno Nacional en el 2019 expedirá la normatividad que garantice una atención idónea a la primera infancia en las instituciones educativas privadas </t>
  </si>
  <si>
    <t>Modificar la reglamentación de transporte escolar rural en términos de los vehículos permitidos y/o las pólizas para servicios particulares 
Cambiar la normatividad de relación de estudiantes docentes y estudiantes aula para reducir el hacinamiento escolar, fomentando una educación mucho más personalizada.</t>
  </si>
  <si>
    <t>Implementar y garantizar la operación del proyecto "Transición es una Nota" en todas las instituciones educativas del país</t>
  </si>
  <si>
    <t xml:space="preserve">Definir una política educativa articulada en todos los niveles y con todas las entidades que brinden el servicio educativo y que no dependan del gobierno de turno.
Formación de redes de docentes y directivos docentes liderados por la secretaria de educación.
Formación de un comité intersectorial que permita el seguimiento al cumplimiento de la política publica definida. 
Garantizar la planta de personal (Docente, administrativos y directivos) para la efectiva prestación del servicio educativo. </t>
  </si>
  <si>
    <t>Vincular a la comunidad educativa en la elaboración de los materiales didácticos y pedagógicos.</t>
  </si>
  <si>
    <t xml:space="preserve">Modificar los requisitos de acceso a las becas con el fin de que los jóvenes tengan mayor acceso a la educación superior. Brindar un apoyo integral para jóvenes que no pueden acceder a la educación superior por falta de recursos económicos para su sostenimiento. </t>
  </si>
  <si>
    <t>Construir e implementar la política de educación superior en el departamento que permita fortalecer la gestión de las instituciones de educación superior presentes en el departamento y facilite la articulación con las instituciones de formación básica y media para que haya una planeación orientada hacia la educación pertinente y que mejore la calidad educativa.</t>
  </si>
  <si>
    <t>Fortalecer la malla curricular raizal heritage para su implementación en todo el sistema educativo del departamento.</t>
  </si>
  <si>
    <t>Fortalecer la vinculación de las familias a las instituciones educativas mediante su participación en espacios de integración, formación y sensibilización frente a sus obligaciones como agentes corresponsables del proceso educativo de sus hijos. Y activar su participación en gobierno escolar, asopadres, consejo directivo y manuales de convivencia</t>
  </si>
  <si>
    <t>Que la evaluación del desempeño incluya la opinión y sugerencias de los estudiantes, para que junto con los docentes puedan diseñar estrategias educativas más pertinentes.</t>
  </si>
  <si>
    <t xml:space="preserve">Crear una reglamentación específica para el mercado laboral de profesionales que reconozca las condiciones laborales del Archipiélago y fomente salarios competitivos y justos.  </t>
  </si>
  <si>
    <t>Crear una base de datos única nacional y/o regional que permita cruzar variables como menores de edad sin estudiar, oferta educativa de interés y a su vez genere articulación entre instituciones como el SENA, instituciones educativas e instituciones de educación superior.</t>
  </si>
  <si>
    <t>Retomar la elaboración y aprobar la política pública departamental de Educación Superior al primer semestre de 2019, que incluya mínimamente: 
1) Estrategias de acceso, permanencia y transición al mundo laboral; 2) Estrategias y montos de financiación; 3) Trilingüismo y enfoque étnico diferencial; 4) Mejoramiento de ambientes de aprendizaje; 5) Articulación de la educación media con la educación superior y hasta niveles de postgrado. Esta política departamental debe estar incluida como un capítulo de la política nacional de E.S.</t>
  </si>
  <si>
    <t>Adquisición de elementos pedagógicos y de dotación de acuerdo con las características específicas de la cultura y particularidades de cada etnia.</t>
  </si>
  <si>
    <t>Fortalecer el programa de formación docente, capacitando al docente en el aspecto étnico-educativo y cultural, en el saber, ser, saber hacer. Realizar evaluación y seguimiento.</t>
  </si>
  <si>
    <t xml:space="preserve">Fortalecer las garantías del ejercicio de la docencia (infraestructura, herramientas pedagógicas, reconocimiento de la calidad educativa, incentivos educativos a través de primas especiales) 
</t>
  </si>
  <si>
    <t>Capacitar en lengua criolla (creole) e inglés a todos los docentes del archipiélago de forma obligatoria, trayendo profesores de inglés del extranjero, preferiblemente de Canadá y Estados Unidos y profesores locales para el creole.</t>
  </si>
  <si>
    <t>Crear los departamentos de orientación psicosocial en las instituciones educativas de acuerdo con el número de educandos de la institución, buscando atender el tema de inclusión y diferentes dificultades a las que enfrentan los niños, niñas y adolescentes.</t>
  </si>
  <si>
    <t>Diseñar, implementar y evaluar un modelo etnoeducativo flexible para el Archipiélago, que sea trilingüe (creole, español e inglés), teniendo en cuenta nuestra cultura y medio ambiente, a través de diseños curriculares trilingües.</t>
  </si>
  <si>
    <t xml:space="preserve">Implementar y garantizar el derecho a la educación de la población privada de la libertad (SRPA: Menores de 14 a 17 años e INPEC) con el fin de reconstruir su proyecto de vida a través de la contratación de un operador para la prestación del servicio; trabajando de la mano con las instituciones educativas para la matricula y certificación lo que contribuiría a reducir la reincidencias en el delito con la participación, compromiso y responsabilidad de los entes territoriales. </t>
  </si>
  <si>
    <t>Garantizar que se cuente con docentes de idiomas trilingües y que la enseñanza de los idiomas sea desde la primer infancia, por medio del uso de las nuevas tecnologías de la información.</t>
  </si>
  <si>
    <r>
      <t xml:space="preserve">Material Pedagógico para el pueblo étnico raizal, </t>
    </r>
    <r>
      <rPr>
        <sz val="14"/>
        <color theme="1"/>
        <rFont val="Calibri"/>
        <family val="2"/>
        <scheme val="minor"/>
      </rPr>
      <t xml:space="preserve">Revisión de los textos existentes para su re edición y publicación y de esta forma lograr el uso adecuado a nivel departamental y generar una campaña de sensibilización en la comunidad raizal y adelantar un proceso de capacitación a los docentes. </t>
    </r>
  </si>
  <si>
    <t>Rediseño y ajuste de lineamientos curriculares para poblaciones étnicas que responda a las necesidades de los territorios.</t>
  </si>
  <si>
    <t>Dado que en la descripción del tema se incluye el "bilingüismo", los asistentes manifestaron que ese concepto ignora que en el Archipiélago se habla creole como lengua nativa e inglés y español y que, en la medida que la educación se imparta en español, hay un desconocimiento frente a la cultura raizal y al compromiso de garantizar etnoeducación de manera integral, e decir, no solo con la lengua sino con las prácticas y costumbres.</t>
  </si>
  <si>
    <t xml:space="preserve">Sólo una institución educativa de educación superior ofrece formación en inglés, creole y español, es importante que las otras instituciones educativas incorporen la formación trilingüe </t>
  </si>
  <si>
    <t>San Andres</t>
  </si>
  <si>
    <t>Familiarizar a los niños y niñas en preescolar con la lengua inglesa</t>
  </si>
  <si>
    <t>Aumentar la cobertura en el programa de alimentación escolar, con un proceso coordinadocon programas de salud, para promover habitos de vida saludable</t>
  </si>
  <si>
    <t>Actualización curricular para la formación de ciudadanos del siglo XXI, es decir, con fortalecimiento de las competencias STEM (ciencia, tecnología, ingeniería y matemáticas, investigación e inglés) y las blandas (trabajo en equipo, creatividad).</t>
  </si>
  <si>
    <t>Fortalecer el financiamiento de la educación superior:1) pública, para ampliar cupos , reducir costo de matrículas, aumentar la inclusión reconociendo habilidades diferentes y diseñando programas pertinentes. 2) privada, que se comprometan a formar un número de estudiantes por el dinero que reciben.</t>
  </si>
  <si>
    <t xml:space="preserve">Integrando, articulando y equilibrando las gestiones educativa y escolar desde la intersectorialidad, cuyo alcance a partir de los resultados sea la focalización de las necesidades reales del sistema educativo, que asegure la calidad, el fortalecimiento institucional y territorial, desde una visión compartida. </t>
  </si>
  <si>
    <t>Generar o crear una unidad administrativa  en cada secretaria de educación que se encargue de la contratación, focalización y supervisión de los recursos humanos y financieros sifucientes para asegurar una mejor prestacion del servicio</t>
  </si>
  <si>
    <t>Evaluación formativa con promoción según el cumplimiento de logros, que puede trascender de una vigencia a otra. (Igual como en una universidad, en donde no se pierde el semestre sino la materia y no es necesario repetir lo aprobado).</t>
  </si>
  <si>
    <t>Aumento del 25% de la cobertura de educación superior a través de: 1) expansión  de la gratuidad de forma gradual a otros sectores además de los vulnerables, como la clase media. 2) Acompañamiento integral a los estudiantes para la construcción de proyectos de vida.</t>
  </si>
  <si>
    <t>Armonizar y actualizar las normas que rigen la gestión escolar.</t>
  </si>
  <si>
    <t xml:space="preserve">Unificar criterios de auditoria entre el MEN y llos entes de control para hacer un ejercicio de control más eficiente en tiempo, recursos y dedicación de funcionarios que atienen los requerimientos y visitas que se realizan </t>
  </si>
  <si>
    <t>Reducir áreas obligatorias para focalizar con mayor profundidad en áreas básicas.</t>
  </si>
  <si>
    <t xml:space="preserve">Apoyo en alianzas estratégicas interinstitucionales con lo publico y lo privado. </t>
  </si>
  <si>
    <t>Incluir aspectos propios de la diversidad de cada territorio.</t>
  </si>
  <si>
    <t>Realizar la revisión de la normatividad para el transporte rural en conjunto con el Ministerio de Transporte para flexibilizar las condiciones y criterios establecedios para dicho servicio, de acuerdo con las condiciones del contexto de los municipios</t>
  </si>
  <si>
    <t xml:space="preserve">Reestructurar el decreto 3020 en lo referente a: 1) la relación técnica docente - estudiante que especifique un número menor de estudiantes por docente aula; 2) el acceso y la llegada de profesionales de apoyo como psico-orientadores. </t>
  </si>
  <si>
    <t xml:space="preserve">Promover la articulación  de actores, públicos y privados , que fomenten el aumento de la oferta en educación superior y su relación con la educación media , mediante aportes en figuras como asociaciones público privadas. </t>
  </si>
  <si>
    <t xml:space="preserve">Unificar los sistemas de información. Modernizar los sistemas de información y de las TIC. </t>
  </si>
  <si>
    <t>Consolidar las escuelas de padres y escuelas campesinas como construcción de saberes y enriquecimiento de las prácticas educativas pedagógicas de los docentes mediante una participación activa de las familias en el proceso formativo de los estudiantes.</t>
  </si>
  <si>
    <t>Diseñar, construir e implementar herramientas tecnológicas que sistematice y haga seguimiento, monitoreo a los proyectos educativos institucionales.</t>
  </si>
  <si>
    <t>Establecer un único sistema de información que sea interactivo entre los que hoy existen.</t>
  </si>
  <si>
    <t>Contar con infraestructura adecuada para el desarrollo integral</t>
  </si>
  <si>
    <t>Actualización de plantas educativas e inventario de infraestructura, fortaleciendo en las IES las oportunidades de accesibilidad y manejo de riesgo</t>
  </si>
  <si>
    <t xml:space="preserve">Transversalización de la interculturalidad con enfoque diferencial y territorial, incluyendo los programas de educación formal y no formal y la desestandarización de las pruebas. </t>
  </si>
  <si>
    <t>Incrementar los recursos del SGP a instituciones educativas.</t>
  </si>
  <si>
    <t>Aumentar el desarrollo de proyectos asociados a restaurantes escolares para complementar el PAE y una prestación del servicios de alimentación escolar con mayor calidad</t>
  </si>
  <si>
    <t>Articular desde el MEN hasta la I.E. la ejecución del gasto.</t>
  </si>
  <si>
    <t>Fortalecer la rendición de cuentas a nivel I.E.</t>
  </si>
  <si>
    <t>Vincular permanentemente al personal idóneo y capacitado para la formación de los niños y las niñas, enfocado en desarrollar actividades blandas.</t>
  </si>
  <si>
    <t>Incluir en las canastas educativas la dotacion de equipos de computo para las IES</t>
  </si>
  <si>
    <t>Reformar los procesos profesionales de la educación superior en la formación docente, en donde sea de carácter obligatorio la profesionalización pedagógica y didáctica.</t>
  </si>
  <si>
    <t>Re direccionar la política educativa rural en formación docente mediante diálogos de saberes con la academia. Las facultades deben trabajar en la inclusión de programas y carreras de formación docente.</t>
  </si>
  <si>
    <t xml:space="preserve">Fortalecer la asistencia técnica a instituciones educativas de acuerdo a la vocación regional. </t>
  </si>
  <si>
    <t>Crear un programa de formación y capacitación constante en lineamientos de educación inicial para los agentes educativos y docentes. Los lineamientos deben hacer especial énfasis en educación incluyente (discapacidad)</t>
  </si>
  <si>
    <t>Ajustar los criterios de concurso docente exigiendo la formación pedagógica y didáctica.</t>
  </si>
  <si>
    <t xml:space="preserve">Capacitar permanentemente a los docentes que llegan a la educación rural, especialmente en las metodologías Escuela Nueva y Post-Primaria; así como fortalecer los modelos flexibles de acuerdo con las realidades del contexto. </t>
  </si>
  <si>
    <t xml:space="preserve">Fortalecer el Plan Territorial de formación docente y directivos docentes. </t>
  </si>
  <si>
    <t>Darle continuidad al programa de becas para la excelencia, dado a que los procesos y las exigencias son acordes a las expectativas.</t>
  </si>
  <si>
    <t xml:space="preserve">Mejorar las condiciones de acceso y llegada de docentes a las zonas rurales y de difícil acceso a través de la puesta en práctica de la vivienda de los docentes en zonas rurales. </t>
  </si>
  <si>
    <t xml:space="preserve">Generar la obligatoriedad en la apropiación de las herramientas tecnológicas digitales. </t>
  </si>
  <si>
    <t>Generar estrategias para que el sector privado pueda acceder a material bibliográfico, didáctico, y pedagógico, de modo que se permita acceder a los procesos de formación en la primera infancia</t>
  </si>
  <si>
    <t>Viabilizar la planta docente de licenciados en lenguas modernas para que en preescolar y primaria haya docentes idóneos y expertos.</t>
  </si>
  <si>
    <t>Cambiar la metodología de evaluación y certificación de la educación media, realizada a través de la prueba ICFES, mediante la desestandarización de la prueba, teniendo en cuenta que los contextos, modelos pedagógicos y la metodología de enseñanza-aprendizaje son diferentes en el sector rural y urbano.</t>
  </si>
  <si>
    <t xml:space="preserve">Reformular el concepto de entorno escolar para la vida, donde se involucren todos los actores tanto internos como externos. </t>
  </si>
  <si>
    <t>Garantizar la conectividad en las instituciones educativas durante el calendario escolar.</t>
  </si>
  <si>
    <t>Implementar un proceso para construir un proyecto de vida familiar en las instituciones educativas que vincule a las familias con el desarrollo de los niños y niñas. En ese proyecto se pueden trabajar roles familiares, educación, resolución de conflictos, relaciones familiares, evolución de los niños y niñas en el entorno familiar, etc., buscando que sea un proyecto obligatorio para la promoción al siguiente grado.</t>
  </si>
  <si>
    <t>Formación y acompañamiento en el aula en uso y apropiación de contenidos educativos.</t>
  </si>
  <si>
    <t>Dotar a las instituciones de recursos materiales y humanos, asignando todos los profesionales necesarios para la atención integral a los estudiantes.</t>
  </si>
  <si>
    <t xml:space="preserve">Tener en cuenta además: La financiación, garantizar conectividad, garantizar personal requerido por las entidades territoriales, perfiles y experiencia. </t>
  </si>
  <si>
    <t xml:space="preserve">Recrear el clima escolar, compuesto por espacios agradables para la lúdica: juegos, baile, canto y deportes. </t>
  </si>
  <si>
    <t xml:space="preserve">Establecer una política educativa que transforme el paradigma tradicional de enseñanza para la resignificación de la escuela como agente socializador de las comunidades educativas publicas y privadas. </t>
  </si>
  <si>
    <t xml:space="preserve">Actualizaciónde rutas de atención en el sector educación para mirgrantes </t>
  </si>
  <si>
    <t>Impulsar los PEI con programas que impulsen los proyectos enfocados en el campo a través de asistencia técnica.</t>
  </si>
  <si>
    <t xml:space="preserve">Actualización de la planta docente en los diferentes componentes del desarrollo integral del estudiante. </t>
  </si>
  <si>
    <t xml:space="preserve">Ejecutar proyectos del Capital Semilla, recurso económico entregado por familias, direccionado y supervisado desde las escuelas, de tal forma que se enfoque hacia las características del entorno rural. </t>
  </si>
  <si>
    <t>Jugar con nuestros amiguitos es lo principal en nuestra vida en el colegio.</t>
  </si>
  <si>
    <t>Cumplimiento a cabalidad del PAE.</t>
  </si>
  <si>
    <t>Tener posibilidades de cultivar y compartir nuestros talentos,  que estos sean reconocidos y celebrados porque tenemos experiencia de logro con ellos, nos fortalece y motiva.</t>
  </si>
  <si>
    <t>Debe garantizarse que todas las niñas y los niños puedan estudiar, divertirse y hacer actividades.</t>
  </si>
  <si>
    <t>Abrir posibilidades para que podamos expresar nuestros sentimiento e ideas, y que estas sean escuchadas.</t>
  </si>
  <si>
    <t>Los espacios recreativos y deportivos de nuestras instituciones son escenarios privilegiados para el encuentro, para cultivar, disfrutar  y compartir lo que podemos hacer con nuestras habilidades y capacidades.</t>
  </si>
  <si>
    <t>Tener ocasiones para ser el centro de atención, fortalece lo que somos.</t>
  </si>
  <si>
    <t>Apoyo, acompañamiento y guía para los sueños o metas que nos hemos planteado.</t>
  </si>
  <si>
    <t>Espacios para potencializar nuestras habilidades y virtudes.</t>
  </si>
  <si>
    <t>El parque es un lugar primordial para nosotros, nos agrada que tenga nubes, flores de muchos colores y deslizadero.</t>
  </si>
  <si>
    <t>Las zonas verdes contribuyen de manera significativa en nuestro bienestar y nuestro proceso educativo. Nos gusta estar en contacto con la naturaleza y el mundo exterior.</t>
  </si>
  <si>
    <t>Asignar personal que esté pendiente de las infraestructuras</t>
  </si>
  <si>
    <t>Es importante arreglar las cosas y los lugares que están dañados y pintar los colegios con colores alegres.</t>
  </si>
  <si>
    <t>Consideramos importante que nuestros maestros no se quejen de nosotros.</t>
  </si>
  <si>
    <t>Tener experiencias de logro colectivo fortalece nuestra relación con nuestros pares y con toda la comunidad educativa. Nos enseña a trabajar en equipo, a sentirnos identificados y parte de nuestra comunidad educativa.</t>
  </si>
  <si>
    <t xml:space="preserve">Experiencias en las cuales nos relacionamos con contradictores u oponentes, nos fortalecen, nos permite plantearnos metas grandes, trabajar por ellas. </t>
  </si>
  <si>
    <t>Vivir experiencias en las que contamos con el apoyo y el respaldo de los compañeros nos permite superar situaciones adversas, obtener resultados increíbles y deja huellas inolvidables para nosotros. Por eso es valioso ser apoyado y tener ocasión de apoyar y respaldar a otros.</t>
  </si>
  <si>
    <t>Recursos para llevar a cabo las diferentes actividades ya sean académicas o deportivas</t>
  </si>
  <si>
    <t>La migración de niños y niñas de venezuela es de alto impacto para el departamento</t>
  </si>
  <si>
    <t xml:space="preserve">Talento humano seleccionado en: Secretarias de educación – Directivos – Docentes. Recursos financieros: Infraestructura física – Infraestructura académica. Satisfacción básica de las necesidades de los estudiantes. Como se logra: Priorizar las necesidades de manera integral. Alianzas estratégicas con el sector privado. Generar auto sostenibilidad a través de los proyectos pedagógicos. Fortalecer la media técnica. </t>
  </si>
  <si>
    <t>Ciudad</t>
  </si>
  <si>
    <t>TALLERES PARTICIPATIVOS PARA LA CONSTRUCCIÓN DEL PLAN NACIONAL DE DESARROLLO</t>
  </si>
  <si>
    <t>CANTIDAD DE PROPUESTAS PRESENTADAS</t>
  </si>
  <si>
    <t xml:space="preserve">PLATAFORMA ES CONMIGO </t>
  </si>
  <si>
    <t>Categoria</t>
  </si>
  <si>
    <t>Opinion</t>
  </si>
  <si>
    <t>Propuesta</t>
  </si>
  <si>
    <t>Propuesta Niños</t>
  </si>
  <si>
    <t xml:space="preserve">Opiniones a propuestas del MEN </t>
  </si>
  <si>
    <t>CANTIDAD DE PROPUESTAS PRESENTADAS (Mesas facilitadas por i+volución)</t>
  </si>
  <si>
    <t>Opiniones a propuestas del MEN</t>
  </si>
  <si>
    <t xml:space="preserve">diciembre 11, 2018 @ 02:30 </t>
  </si>
  <si>
    <t>Fecha Registro</t>
  </si>
  <si>
    <t>que todos podamos no importa nuestro puntaje</t>
  </si>
  <si>
    <t>Se debe mejorar la educación secundaria, para mejorar el Ingreso a la educación superior y no solamente a través de educación presencial sino también virtual ya que muchas personas no tiene los recursos para ir a una institución fisica</t>
  </si>
  <si>
    <t>Fortalecer las instituciones públicas por encima de las privadas, dotarlas de los materiales necesarios, mejorar la infraestructura, tener docentes de planta, aumentar los cupos de los estudiantes, hacer una revolución de verdad en educación, si hoy acceden 10 lograr que accedan 100.</t>
  </si>
  <si>
    <t>Se requiere una verdadera propuesta, sólo se va a promover el acceso!; Colombia requiere garantizar el acceso y permanencia de sus jóvenes en la Universidad. Garantizar no promover.</t>
  </si>
  <si>
    <t>Bienestar y equidad en el acceso a la educación</t>
  </si>
  <si>
    <t>Ciencia tecnología y ARTES que pasa que pensamos que los niños no tienen que desarrollar la creatividad?</t>
  </si>
  <si>
    <t>es una gran oportunidad para los estudiantes cuando se articula la educacion superior desde la Media, los estudiantes salen fortalecidos y con una meta profesional mas clara</t>
  </si>
  <si>
    <t>mayo apoyo a los colegios que tienen integracion curricular con el SENA y Universidades a fin de que la comunidad valore el esfuerzo interinstitucional  en pro de los estudiantes. en mi colegio el proyecto tiene gran acogida pero no cuenta con una coordinacion estable que lidere el proyecto a cabali</t>
  </si>
  <si>
    <t>La superación de las afectaciones por conflicto armado o violencias asociadas, el fortalecimiento familiar, el acompañamiento psicosocial, Excelente, aspectos desatendidos por el sistema educativo y aún son muchas las secuelas que tenemos producto del conflicto armado.</t>
  </si>
  <si>
    <t xml:space="preserve">todos estos elementos son indispensables para lograr la equidad en la educación; pero no se puede dejar de lado la formación y seguimiento al trabajo docente, que son las manos del gobierno que forman las personas del mañana. </t>
  </si>
  <si>
    <t>Desarrollo integral de la primera infancia</t>
  </si>
  <si>
    <t>Si apostamos por la primera infancia hay posibilidades de brindar mayores posibilidades a estos niños de crecer en entornos saludables, emotivos, y llenos de estímulos positivos</t>
  </si>
  <si>
    <t>Esencial el fortalecimiento de la formación docente, pero debe ser real, interviniendo las facultades de educación para que se alineen con los propósitos del MEN acordes a las necesidades del país y las tendencias mundiales en didáctica de cada disciplina.</t>
  </si>
  <si>
    <t>Esa etapa escolar debe estar articulada con las instituciones de primaria y bachillerato no en instituciones a aparte, debe ser un trabajo en conjunto, que los docentes de preescolar sean parte del ministerio de educación por nombramiento.</t>
  </si>
  <si>
    <t xml:space="preserve">La problemática que se vive en los entornos escolares se podría combatir apoyando  y fortaleciendo las iniciativas de los proyectos de aprovechamiento del tiempo libre de las instituciones. En mi colegio poco a poco este proyecto está siendo visible y está impactando  a la comunidad educativa </t>
  </si>
  <si>
    <t xml:space="preserve">Excelente propuesta. solo apuntádole a las competencias  ciudadanas, a la formación en estrategias de convivencia puede esperarse un verdadero cambio social.  Es evidente el trabajo  mancomunado  de apoyo a las familias en educar a nuestros jóvenes en fortalezas de  sana convivencia y respeto.  </t>
  </si>
  <si>
    <t>Haciendo equipo por una mejor gestión educativa</t>
  </si>
  <si>
    <t>Esto es dinero perdido, en Secretarías de Educación como la del Valle del Cauca, nada les interesa, sólo aquellos contratos que puedan dejar alguna tajada. Allá sólo hay desorden y desdén en la atención a las comunidades, a los estudiantes y a los docentes. Cuca con leche saborizada de mala calidad</t>
  </si>
  <si>
    <t>SI ESTO SE LOGRARA SE REDUCIRIA LA BRECHA QUE HAY ENTRE LAS ESCUELAS RURALES Y PRIMARIAS DEL PUEBLO.ES IMPORTANTE QUE LOS NIÑOS TENGAN DERECHO A CONECTIVIDAD , A CONTENIDOS ACTUALIZADOS Y COMPETENTES .
SE DEBE TENER EN CUENTA QUE EL AMBIENTE ESCOLAR ES FUNDAMENTAL PARA UN EXCELENTE APRENDIZAJE.</t>
  </si>
  <si>
    <t>Esto sólo será posible si los presupuestos para estos propósitos se manejan desde las comunidades que se beneficien, porque los recursos deben llegar intactos donde se requieren para poder ver un real aprovechamiento y aplicación de esta propuesta. Instituciones Educativas autogestoras.</t>
  </si>
  <si>
    <t xml:space="preserve">Para disminuir la brecha tecnológica en el sector rural se requiere  una academia dirigida a resolver problemas  del contexto. Los colegios agropecuarios son los  llamados a liderar estos procesos, pero  los docentes de la modalidad son tratados con desigualdad salarial a los académicos. EQUILIBRIO </t>
  </si>
  <si>
    <t xml:space="preserve">Es preciso que los programas de formación continua de maestros se desarrollen considerando diagnósticos previos alrededor del Conocimiento didáctico del contenido y de gestión de aula, que potencien las competencias propias del docente. </t>
  </si>
  <si>
    <t xml:space="preserve">esta propuesta es pertinente, lo único que me preocupa es que no se genere otro formato para llenar  generando mas papeleo para el docente </t>
  </si>
  <si>
    <t xml:space="preserve">Soy docente y como tal estoy de acuerdo con la evaluación docente. Pero esta evaluación debe ser reestructurada, no vista sólo como requerimiento para un mejor salario, sino, como la reflexión constante del quehacer docente para transformar las practicas pedagógicas.  </t>
  </si>
  <si>
    <t>Cantidad de Opiniones</t>
  </si>
  <si>
    <t>21</t>
  </si>
  <si>
    <t>Propuestas Registradas</t>
  </si>
  <si>
    <t xml:space="preserve">diciembre 11, 2018 @ 02:38 </t>
  </si>
  <si>
    <t>Departamento</t>
  </si>
  <si>
    <t>Municipio</t>
  </si>
  <si>
    <t>HUILA</t>
  </si>
  <si>
    <t>NEIVA</t>
  </si>
  <si>
    <t>para mejorar la calidad del educacion en Ed. B. P. propongo  el manejo tranversl de las Diferentesc areas del conocimiento.
Esto permite involucrar el conocimiento de las diversas áreas como un todo y no en forma aislada, generando asi mejores aprendizajes.</t>
  </si>
  <si>
    <t>Ciencia y tecnología en el currículo</t>
  </si>
  <si>
    <t>VALLE DEL CAUCA</t>
  </si>
  <si>
    <t>EL CERRITO</t>
  </si>
  <si>
    <t xml:space="preserve">tableros inteligentes en todas las aulas </t>
  </si>
  <si>
    <t>ANTIOQUIA</t>
  </si>
  <si>
    <t>MEDELLIN</t>
  </si>
  <si>
    <t>•Establecer cafeterías saludables y enseñar la correcta alimentación diaria.
•Dar clases sabatinas para enseñar a los padres sobre la crianza de sus hijos y establecer plataforma web para ambas partes.
•No se utilizarán libros teóricos solo un libro de práctica que contenga todas las materias.</t>
  </si>
  <si>
    <t>Convivencia escolar y relacionamiento con pares</t>
  </si>
  <si>
    <t>QUINDIO</t>
  </si>
  <si>
    <t>ARMENIA</t>
  </si>
  <si>
    <t>En mi experiencia como docente he observado que cuando se trabaja con grupos máximo de 35 su rendimiento académico es mucho mejor, esto se debe a que el profesor puede de cierta manera personalizar la enseñanza, convirtiéndola así mas eficaz, diferente cuando un grupo es muy numeroso, no hay atencio</t>
  </si>
  <si>
    <t>SUCRE</t>
  </si>
  <si>
    <t>OVEJAS</t>
  </si>
  <si>
    <t xml:space="preserve">Emprendimiento Agropecuario con escolares y padres de familia de la institución educativa Técnico Agropecuaria de Flor del  Monte </t>
  </si>
  <si>
    <t>BOGOTA</t>
  </si>
  <si>
    <t>BOGOTA, D.C.</t>
  </si>
  <si>
    <t>Promover procesos de  interacción verbal en el aula    que permitan el reconocimiento de la población diversa en condiciones de equidad, e igualdad de oportunidades en las niñas, niños y jóvenes.</t>
  </si>
  <si>
    <t>CALDAS</t>
  </si>
  <si>
    <t>SALAMINA</t>
  </si>
  <si>
    <t>Educación en Casa (Homeschooling), porque educan los mismos padres, lo hacen por amor, con dedicación y esfuerzo y adaptan los modelos, metodologías y enfoques educativos a cada niño, según sus habilidades e intereses particulares. Tiene un mayor campo de acción fromativa. Es flexible para adaptarse</t>
  </si>
  <si>
    <t>CADA NIÑO CON SU TEXTO.
SÍ,  es posible que cada estudiante de Colombia, tenga su texto con los contenidos y ayudas digitales de la más alta calidad que su proceso requiere. Podemos desarrollar alianzas para imprimirlos acompañado d contenido digital, pruebas por competencias Roberto Niño 3168581735</t>
  </si>
  <si>
    <t>CHOCO</t>
  </si>
  <si>
    <t>QUIBDO</t>
  </si>
  <si>
    <t xml:space="preserve">propongo que se mejore la infraestructura  de  de las instituciones educativas, y se doten de los materiales didácticos necesario  , para que exista una educacion de calidad </t>
  </si>
  <si>
    <t>SANTANDER</t>
  </si>
  <si>
    <t>BUCARAMANGA</t>
  </si>
  <si>
    <t xml:space="preserve">La evaluación docente la debe realizar el coordinador o una persona delegada como un jefe de núcleo o PTA. La primera fase de la evaluación sería la observación de 2 o 3 clases del maestro evaluado, de las clases hacer una retroalimentación, reflexión y propuestas de mejoramiento. </t>
  </si>
  <si>
    <t>Financiación</t>
  </si>
  <si>
    <t>ATLANTICO</t>
  </si>
  <si>
    <t>BARRANQUILLA</t>
  </si>
  <si>
    <t>ayudarnos a pagar nuestros estudios sin inportar nuestro puntaje y que noo sea por el icetex yo tengo 293 pero icetex roba mucho asi mejor financiacion a los alumnos para mejorar este pais</t>
  </si>
  <si>
    <t>CAICEDONIA</t>
  </si>
  <si>
    <t>Mi propuesta básicamente consiste en que se trabaje por proyectos donde se integren las principales áreas del conocimiento. Por ejemplo yo trabajo agroindustria entonces que en un proceso de obtención de Yogurth estemos varios docentes orientando el proceso.</t>
  </si>
  <si>
    <t>CESAR</t>
  </si>
  <si>
    <t>VALLEDUPAR</t>
  </si>
  <si>
    <t>Considerar la Investigación como primera linea de trabajo en las Universidades</t>
  </si>
  <si>
    <t>BUENAVENTURA</t>
  </si>
  <si>
    <t>Propongo que a los acudientes que atienden el llamado de las Escuelas de padres, se les beneficie con servicio de internet gratuito por un año, hecho que beneficia el rendimiento escolar de los NNA y cuida de la economía del hogar.
Saludos,
Angely</t>
  </si>
  <si>
    <t>BOYACA</t>
  </si>
  <si>
    <t>GARAGOA</t>
  </si>
  <si>
    <t>CONECTIVIDAD Y ACCESO A LAS TIC EN LAS ESCUELAS RURALES.</t>
  </si>
  <si>
    <t>RISARALDA</t>
  </si>
  <si>
    <t>SANTA ROSA DE CABAL</t>
  </si>
  <si>
    <t>Capacitar docentes en didácticas mediadas por tic (no en tic) que se integren a sus prácticas educativas (no que los saquen de ellas).  Luego que los doten con un proyector y un portátil.  Se les debe dar acompañamiento.  Parte de esta experiencia ya la he desarrollado y se llama tablero enriquecido</t>
  </si>
  <si>
    <t>BUGALAGRANDE</t>
  </si>
  <si>
    <t>Vincular los rectores en todos los procesos del acompañamiento dentro del desarrollo del Programa todos a aprender, desde el diseño de una ruta específica para ellos con el propósito de empoderarlos de herramientas de acompañamiento al aula y de gestión curricular.</t>
  </si>
  <si>
    <t>Acabar con las concesiones de colegios, que los colegios sean administrados en un 100% por el estado con docentes de planta, demostrar que el funcionario público defiende y quiere lo público.</t>
  </si>
  <si>
    <t>Investigación para el desarrollo</t>
  </si>
  <si>
    <t xml:space="preserve">Por experiencia  como docente considero que se debe fortalecer la estrategia del trabajo colaborativo en los estudiantes y olvidarnos ya de esas sillas tradicionales, sino mesas trapezoidales que motiven a los estudiantes a ser proactivos y que el docente se convierta en un orientador.  </t>
  </si>
  <si>
    <t>CORDOBA</t>
  </si>
  <si>
    <t>MONTERIA</t>
  </si>
  <si>
    <t>Impulsar la investgación no solo desde la universidad sino desde la educación primaria y secundaria, donde los mismos profesores busquen solución, desde las ciencias, a las problemáticas que se viven y conocen profundamente en la escuela a través de los enfoques investigativos educativos actuales.</t>
  </si>
  <si>
    <t>SONSON</t>
  </si>
  <si>
    <t>Más y mejores proyectos de aula, que garanticen el proceso investigador en docentes y estudiantes.</t>
  </si>
  <si>
    <t>ITAGUI</t>
  </si>
  <si>
    <t xml:space="preserve">Establecer una asignatura en las instituciones educativas enfocada en la enseñanza y puesta en práctica de conocimientos acerca del bioma colombiano en pro de que los estudiantes aprendan acerca del cuidado y conservación de la fauna, flora y demás recursos del país. </t>
  </si>
  <si>
    <t xml:space="preserve">que los colegios tengan màs zona verde natural, no al prado sintètico, àrboles acordes a la zona que sea un placer estar en el colegio, (el colegio las americas, tenia unque hayan todos los  instrumentos musicales y profesores que los enseñen a interpretar, que las danzas sean una realidad, por que </t>
  </si>
  <si>
    <t>PEREIRA</t>
  </si>
  <si>
    <t>Desarrollo de biblioteca virtual nacional que contenga material de apoyo para el estudiante en todas las áreas del conocimiento</t>
  </si>
  <si>
    <t>CALI</t>
  </si>
  <si>
    <t>Educación Emocional transverzalizada a todas las Áreas de Gestión Educativa, para implementar estrategias de disciplina positiva y crianza respetuosa. De esta manera se generan entornos y comunidades seguros. Las estrategias y formación debe tocar a toda la comunidad educativa y no sólo a niños (as)</t>
  </si>
  <si>
    <t>Que transición sean dos años y no solo uno.</t>
  </si>
  <si>
    <t>Sistemas de información</t>
  </si>
  <si>
    <t>generar una articulación inter institucional con los recursos  y generar un docuemnto que evidencie los avances gestados</t>
  </si>
  <si>
    <t>generar una articulación de los sistemas de información de las instituciones, con el fin de tener información en linea y actualizada, que permita identificar riesgos financieros, académicos,  deserción, éxitos académicos, entre otros factores a través de big data para toma de mejores decisiones .</t>
  </si>
  <si>
    <t>Cantidad Propuestas</t>
  </si>
  <si>
    <t>Propuestas de Niños, Niñas o Adolescentes</t>
  </si>
  <si>
    <t xml:space="preserve">diciembre 11, 2018 @ 02:44 </t>
  </si>
  <si>
    <t>Edad</t>
  </si>
  <si>
    <t>Establecer como hora mínima de estudio las 8:00 am ya que está comprobado que los estudiantes tienen más energía a esa hora.</t>
  </si>
  <si>
    <t>No utilizar libros teóricos porque tenemos Internet y profesores que nos expliquen lo que queramos saber, sino usar un único libro práctico para poder realizar ejercicios de todas las áreas académicas y ayudar al planeta con un menor consumo de papel.</t>
  </si>
  <si>
    <t>Implementar pocos cuadernos o la escritura en tablets para enseñar la importancia sobre el peso del morral y mantener las mochilas livianas.</t>
  </si>
  <si>
    <t>Establecer materias básicas que incluyan dentro de ellas a todas las materias que se deberían ver y así llevar menos cuadernos al colegio para evitar problemas de espalda futuros (escoliosis, sifosis).</t>
  </si>
  <si>
    <t>Encontrar prácticas deportivas que generen interés a cada estudiante y enseñar la importancia del ejercicio diario teniendo clases de educación física todos los días.</t>
  </si>
  <si>
    <t>Enseñar todos los puntos de vista de las situaciones que se presentan en la vida cotidiana con una visión escéptica.</t>
  </si>
  <si>
    <t>Colegios sin religión determinada: Que los colegios expliquen y dejen elegir la religión de cada uno de los estudiantes y no forzarlos a seguir una.</t>
  </si>
  <si>
    <t>•Tener un día recreativo a la semana para cocinar, sembrar o aprender cosas por fuera de las clases formales.</t>
  </si>
  <si>
    <t>quiero aprender mas en el mundo para poder estar en un mejor colegio</t>
  </si>
  <si>
    <t>me gustaria que pudieramos tener acceso a libros virtuales para nuestra formacion.</t>
  </si>
  <si>
    <t>SABANALARGA</t>
  </si>
  <si>
    <t>Las clases deben ser más divertidas, con juegos y con tecnología para que despierte más nuestra atención y así evitar indisciplina y factores que desvían nuestra atención a la clase. Los profes deben ser niños para enseñar sentir como nosotros y divertirse de lo que hacen.</t>
  </si>
  <si>
    <t xml:space="preserve">En mi opinión, deberían comenzar a dar clases desde preescolar en inglés pues estamos en un tiempo en el que si no se habla inglés se cierran oportunidades valiosas para quienes quieran estudiar en el extranjero, por ende yo propongo una expansión en la implementación de la lengua inglesa desde ya. </t>
  </si>
  <si>
    <t xml:space="preserve">Yo opino que, sería una buena motivación y un estímulo, obsequiar el pin de alguna de las universidades públicas a estudiantes que se destaquen académicamente en 1er y 2do periodo académico o primer semestre, para que puedan aplicar a la educación superior, incentivando a mejorar a los estudiantes. </t>
  </si>
  <si>
    <t>se debe formar estudiantes que hagan ejercicio de las competencias ciudadanas, primero a ser mejores personas, responsables de lo que comunican y que cuiden el medio ambiente y después contenidos teóricos. Para eso se debe crear una cátedra de desarrollo social</t>
  </si>
  <si>
    <t xml:space="preserve">TENER EN CUENTA LAS HABILIDADES Y CAPACIDADES DE CADA ESTUDIANTE PARA PLANTEAR ACTIVIDADES SIGNIFICATIVAS Y VIVENCIALES, DONDE EL APRENDIZAJE SEA INTEGRAL Y PERMITA DAR SOLUCIONES A PROBLEMAS COTIDIANOS. </t>
  </si>
  <si>
    <t>DEVOLVER EL PAPEL EDUCADOR A LA FAMILIA: Enfocar esfuerzos a formar a los padres en el ejercicio amoroso de la autoridad, , que acompaña en los procesos formativos, que educa en el respeto a sus mayores en edad y gobierno, a sanar a los otros no a excluirlos, que da y toma con equilibrio, Const. Fam</t>
  </si>
  <si>
    <t>Buenas tardes, yo quiero que enseñen inglès màs seguido, danzas y mùsica  en todos los grados, que la educaciòn para nosotros sea integral y con excelentes profesores, por que en mi colegio, algunos profes dañan y hacen bullying. espero que tengan en cuenta mi  opinión</t>
  </si>
  <si>
    <t>1. Implementar en todos los colegios de Colombia incluyendo Bogotá el programa todos a aprender; porque en la primaria se esta quedando la calidad de la educación, nuestros maestros tienen buena intención y disposición pero les falta apoyo en lo pedagógico y disciplinar. Es urgente.</t>
  </si>
  <si>
    <t>BOLIVAR</t>
  </si>
  <si>
    <t>CARTAGENA</t>
  </si>
  <si>
    <t>Mi propuesta es que se trabaje màs en el fortalecimiento de la cuidadania en los niños y jovenes y en el manejo de las habilidades para la vida</t>
  </si>
  <si>
    <t>CAQUETA</t>
  </si>
  <si>
    <t>FLORENCIA</t>
  </si>
  <si>
    <t xml:space="preserve">La educación en Colombia se debe enfocar a construir las bases de la nueva Colombia, una educación que cambie la cultura, la sociedad, la economía, la forma de vivir de los colombianos, pensada a corto, mediano y largo plazo, con pilares sólidos y claros como la disciplina, con modelos pedagógicos, </t>
  </si>
  <si>
    <t>ISTMINA</t>
  </si>
  <si>
    <t>Todo lo podemos en Cristo que nos fortalece. 
Si aceptamos que el Espíritu Santo de Dios, guiados a través de la santa palabra de Dios,  sea quien nos guíe en todo lo que hagamos en clase, en casa, en las entidades responsables de la educación de este país podemos vencer todo problema.</t>
  </si>
  <si>
    <t xml:space="preserve">tener una mejor  educación y estudio
</t>
  </si>
  <si>
    <t>MAGDALENA</t>
  </si>
  <si>
    <t>SANTA MARTA</t>
  </si>
  <si>
    <t xml:space="preserve">1. explorar otras metodologias de estudio. 
2. relacionar los contenidos de las materias con la vida real. 
3. que los padres se involucren mas. 
4. aumentar tiempos de juegos al aire libre, creacion e imaginacion. 
</t>
  </si>
  <si>
    <t>META</t>
  </si>
  <si>
    <t>VILLAVICENCIO</t>
  </si>
  <si>
    <t xml:space="preserve">Mayor innovación por parte de los maestros para no chocar con los pensamientos y saberes de los estudiantes. </t>
  </si>
  <si>
    <t>Que el estado brinde el acceso a la educación superior a jóvenes de cualquier estrato pero que no cuentan con la capacidad de pago de un programa como medicina, programa que hoy en día en una universidad privada es altamente costoso</t>
  </si>
  <si>
    <t>Tener escuelas con materiales didácticos para aprender matemáticas y ciencias naturales. Escuelas amplias y estén en buen estado sin peligro para nosotros los estudiantes y los profesores porque se van a caer encima. Que sea obligatorio que los papás  y mamás dediquen dos días a la escuela para leer</t>
  </si>
  <si>
    <t>Para hacer trabajos</t>
  </si>
  <si>
    <t>motivacion de las clases atraves de los centros literarios en todas las asignaturas</t>
  </si>
  <si>
    <t>Cantidad Propuestas de niños y niñas</t>
  </si>
  <si>
    <t>28</t>
  </si>
  <si>
    <t>En cada una de las hojas de este documento se presentan las propuestas presentadas por los ciudadanos y ciudadanas tanto en los quince (15) talleres participativos realizados como en la plataforma www.esconmigo.co con corte al 12 de diciembre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</si>
</sst>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2"/>
      <color theme="1"/>
      <name val="Calibri"/>
      <family val="2"/>
      <scheme val="minor"/>
    </font>
    <font>
      <b/>
      <sz val="12"/>
      <color theme="1"/>
      <name val="Calibri"/>
      <family val="2"/>
      <scheme val="minor"/>
    </font>
    <font>
      <b/>
      <sz val="14"/>
      <color theme="9" tint="-0.249977111117893"/>
      <name val="Calibri"/>
      <family val="2"/>
      <scheme val="minor"/>
    </font>
    <font>
      <b/>
      <sz val="14"/>
      <color rgb="FFFFC000"/>
      <name val="Calibri"/>
      <family val="2"/>
      <scheme val="minor"/>
    </font>
    <font>
      <b/>
      <sz val="14"/>
      <color theme="5"/>
      <name val="Calibri"/>
      <family val="2"/>
      <scheme val="minor"/>
    </font>
    <font>
      <b/>
      <sz val="14"/>
      <color rgb="FF00B0F0"/>
      <name val="Calibri"/>
      <family val="2"/>
      <scheme val="minor"/>
    </font>
    <font>
      <b/>
      <sz val="14"/>
      <color rgb="FF823ABB"/>
      <name val="Calibri"/>
      <family val="2"/>
      <scheme val="minor"/>
    </font>
    <font>
      <b/>
      <sz val="14"/>
      <color rgb="FFF7A4D9"/>
      <name val="Calibri"/>
      <family val="2"/>
      <scheme val="minor"/>
    </font>
    <font>
      <b/>
      <sz val="14"/>
      <color rgb="FF00B494"/>
      <name val="Calibri"/>
      <family val="2"/>
      <scheme val="minor"/>
    </font>
    <font>
      <b/>
      <sz val="14"/>
      <color theme="1"/>
      <name val="Calibri"/>
      <family val="2"/>
      <scheme val="minor"/>
    </font>
    <font>
      <sz val="14"/>
      <color theme="1"/>
      <name val="Calibri"/>
      <family val="2"/>
      <scheme val="minor"/>
    </font>
    <font>
      <b/>
      <sz val="14"/>
      <color rgb="FF0070C0"/>
      <name val="Calibri (Cuerpo)_x0000_"/>
    </font>
    <font>
      <b/>
      <sz val="14"/>
      <color theme="5"/>
      <name val="Calibri (Cuerpo)_x0000_"/>
    </font>
    <font>
      <b/>
      <sz val="14"/>
      <color rgb="FF7030A0"/>
      <name val="Calibri (Cuerpo)_x0000_"/>
    </font>
    <font>
      <sz val="12"/>
      <color rgb="FF0070C0"/>
      <name val="Calibri"/>
      <family val="2"/>
      <scheme val="minor"/>
    </font>
    <font>
      <sz val="12"/>
      <color theme="5"/>
      <name val="Calibri"/>
      <family val="2"/>
      <scheme val="minor"/>
    </font>
    <font>
      <sz val="12"/>
      <color rgb="FF7030A0"/>
      <name val="Calibri"/>
      <family val="2"/>
      <scheme val="minor"/>
    </font>
    <font>
      <sz val="12"/>
      <color theme="5"/>
      <name val="Calibri (Cuerpo)_x0000_"/>
    </font>
    <font>
      <sz val="12"/>
      <color rgb="FF7030A0"/>
      <name val="Calibri (Cuerpo)_x0000_"/>
    </font>
    <font>
      <sz val="12"/>
      <color rgb="FF823ABB"/>
      <name val="Calibri"/>
      <family val="2"/>
      <scheme val="minor"/>
    </font>
    <font>
      <u/>
      <sz val="12"/>
      <color theme="1"/>
      <name val="Calibri (Cuerpo)_x0000_"/>
    </font>
    <font>
      <b/>
      <sz val="12"/>
      <color rgb="FF0070C0"/>
      <name val="Calibri"/>
      <family val="2"/>
      <scheme val="minor"/>
    </font>
    <font>
      <b/>
      <u/>
      <sz val="12"/>
      <color theme="1"/>
      <name val="Calibri (Cuerpo)_x0000_"/>
    </font>
    <font>
      <b/>
      <sz val="12"/>
      <color rgb="FF823ABB"/>
      <name val="Calibri"/>
      <family val="2"/>
      <scheme val="minor"/>
    </font>
    <font>
      <b/>
      <sz val="18"/>
      <color theme="1"/>
      <name val="Calibri"/>
      <family val="2"/>
      <scheme val="minor"/>
    </font>
    <font>
      <b/>
      <sz val="20"/>
      <color theme="1"/>
      <name val="Calibri"/>
      <family val="2"/>
      <scheme val="minor"/>
    </font>
    <font>
      <b/>
      <sz val="16"/>
      <color theme="1"/>
      <name val="Calibri"/>
      <family val="2"/>
      <scheme val="minor"/>
    </font>
    <font>
      <sz val="12"/>
      <color theme="1"/>
      <name val="Calibri (Cuerpo)_x0000_"/>
    </font>
    <font>
      <sz val="16"/>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sz val="11"/>
      <color theme="0"/>
      <name val="Calibri"/>
      <family val="2"/>
      <scheme val="minor"/>
    </font>
    <font>
      <sz val="11"/>
      <name val="Calibri"/>
      <family val="2"/>
      <scheme val="minor"/>
    </font>
    <font>
      <b/>
      <sz val="14"/>
      <color indexed="8"/>
      <name val="Calibri"/>
      <family val="2"/>
      <scheme val="minor"/>
    </font>
    <font>
      <b/>
      <sz val="18"/>
      <color rgb="FFC00000"/>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s>
  <borders count="63">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top/>
      <bottom style="thin">
        <color indexed="64"/>
      </bottom>
      <diagonal/>
    </border>
    <border>
      <left style="medium">
        <color auto="1"/>
      </left>
      <right style="medium">
        <color auto="1"/>
      </right>
      <top style="medium">
        <color auto="1"/>
      </top>
      <bottom/>
      <diagonal/>
    </border>
    <border>
      <left/>
      <right style="thin">
        <color indexed="64"/>
      </right>
      <top/>
      <bottom style="medium">
        <color indexed="64"/>
      </bottom>
      <diagonal/>
    </border>
    <border>
      <left style="thin">
        <color indexed="64"/>
      </left>
      <right style="medium">
        <color indexed="64"/>
      </right>
      <top/>
      <bottom/>
      <diagonal/>
    </border>
    <border>
      <left style="thin">
        <color theme="5"/>
      </left>
      <right/>
      <top style="thin">
        <color theme="5"/>
      </top>
      <bottom style="thin">
        <color theme="5"/>
      </bottom>
      <diagonal/>
    </border>
    <border>
      <left/>
      <right/>
      <top style="thin">
        <color theme="5"/>
      </top>
      <bottom style="thin">
        <color theme="5"/>
      </bottom>
      <diagonal/>
    </border>
  </borders>
  <cellStyleXfs count="2">
    <xf numFmtId="0" fontId="0" fillId="0" borderId="0"/>
    <xf numFmtId="0" fontId="31" fillId="0" borderId="0"/>
  </cellStyleXfs>
  <cellXfs count="426">
    <xf numFmtId="0" fontId="0" fillId="0" borderId="0" xfId="0"/>
    <xf numFmtId="0" fontId="0" fillId="0" borderId="1" xfId="0" applyBorder="1" applyAlignment="1">
      <alignment horizontal="center" vertical="center" wrapText="1"/>
    </xf>
    <xf numFmtId="0" fontId="0" fillId="0" borderId="0" xfId="0" applyAlignment="1">
      <alignment horizontal="center" vertical="center" wrapText="1"/>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0" xfId="0" applyFill="1" applyAlignment="1">
      <alignment horizontal="center" vertical="center" wrapText="1"/>
    </xf>
    <xf numFmtId="0" fontId="0" fillId="2" borderId="24" xfId="0" applyFill="1" applyBorder="1" applyAlignment="1">
      <alignment horizontal="center" vertical="center" wrapText="1"/>
    </xf>
    <xf numFmtId="0" fontId="0" fillId="2" borderId="26" xfId="0" applyFill="1" applyBorder="1" applyAlignment="1">
      <alignment horizontal="center" vertical="center" wrapText="1"/>
    </xf>
    <xf numFmtId="0" fontId="9" fillId="2" borderId="27"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0" fillId="2" borderId="29" xfId="0" applyFill="1" applyBorder="1" applyAlignment="1">
      <alignment horizontal="center" vertical="center" wrapText="1"/>
    </xf>
    <xf numFmtId="0" fontId="1" fillId="2" borderId="5"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0" fillId="2" borderId="32" xfId="0"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0" fillId="2" borderId="34" xfId="0" applyFill="1" applyBorder="1" applyAlignment="1">
      <alignment horizontal="center" vertical="center" wrapText="1"/>
    </xf>
    <xf numFmtId="0" fontId="0" fillId="2" borderId="35" xfId="0" applyFill="1" applyBorder="1" applyAlignment="1">
      <alignment horizontal="center" vertical="center" wrapText="1"/>
    </xf>
    <xf numFmtId="0" fontId="1" fillId="2" borderId="30"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0" fillId="3" borderId="9" xfId="0" applyFill="1" applyBorder="1" applyAlignment="1">
      <alignment horizontal="center" vertical="center" wrapText="1"/>
    </xf>
    <xf numFmtId="0" fontId="15" fillId="3" borderId="11"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0" fillId="3" borderId="15" xfId="0" applyFill="1" applyBorder="1" applyAlignment="1">
      <alignment horizontal="center" vertical="center" wrapText="1"/>
    </xf>
    <xf numFmtId="0" fontId="0" fillId="3" borderId="17" xfId="0" applyFill="1" applyBorder="1" applyAlignment="1">
      <alignment horizontal="center" vertical="center" wrapText="1"/>
    </xf>
    <xf numFmtId="0" fontId="15" fillId="3" borderId="15"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0" fillId="3" borderId="21" xfId="0" applyFill="1" applyBorder="1" applyAlignment="1">
      <alignment horizontal="center" vertical="center" wrapText="1"/>
    </xf>
    <xf numFmtId="0" fontId="0" fillId="3" borderId="22" xfId="0"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0" fillId="3" borderId="24" xfId="0" applyFill="1" applyBorder="1" applyAlignment="1">
      <alignment horizontal="center" vertical="center" wrapText="1"/>
    </xf>
    <xf numFmtId="0" fontId="0" fillId="3" borderId="26" xfId="0" applyFill="1" applyBorder="1" applyAlignment="1">
      <alignment horizontal="center" vertical="center" wrapText="1"/>
    </xf>
    <xf numFmtId="0" fontId="9" fillId="5" borderId="2" xfId="0" applyFont="1" applyFill="1" applyBorder="1" applyAlignment="1">
      <alignment horizontal="center" vertical="center" wrapText="1"/>
    </xf>
    <xf numFmtId="0" fontId="1" fillId="0" borderId="0" xfId="0" applyFont="1" applyAlignment="1">
      <alignment horizontal="center" vertical="center" wrapText="1"/>
    </xf>
    <xf numFmtId="0" fontId="0" fillId="2" borderId="9" xfId="0" applyFill="1" applyBorder="1" applyAlignment="1">
      <alignment horizontal="left" vertical="center" wrapText="1"/>
    </xf>
    <xf numFmtId="49" fontId="0" fillId="2" borderId="15" xfId="0" applyNumberFormat="1" applyFill="1" applyBorder="1" applyAlignment="1">
      <alignment horizontal="left" vertical="center" wrapText="1"/>
    </xf>
    <xf numFmtId="0" fontId="0" fillId="2" borderId="15" xfId="0" applyFont="1" applyFill="1" applyBorder="1" applyAlignment="1">
      <alignment horizontal="center" vertical="center" wrapText="1"/>
    </xf>
    <xf numFmtId="0" fontId="0" fillId="2" borderId="21" xfId="0" applyFill="1" applyBorder="1" applyAlignment="1">
      <alignment horizontal="left" vertical="center" wrapText="1"/>
    </xf>
    <xf numFmtId="0" fontId="0" fillId="2" borderId="32" xfId="0" applyFill="1" applyBorder="1" applyAlignment="1">
      <alignment horizontal="left" vertical="center" wrapText="1"/>
    </xf>
    <xf numFmtId="0" fontId="0" fillId="3" borderId="13" xfId="0" applyFill="1" applyBorder="1" applyAlignment="1">
      <alignment horizontal="center" vertical="center" wrapText="1"/>
    </xf>
    <xf numFmtId="0" fontId="15" fillId="3" borderId="13"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1" xfId="0" applyFill="1" applyBorder="1" applyAlignment="1">
      <alignment horizontal="left" vertical="center" wrapText="1"/>
    </xf>
    <xf numFmtId="49" fontId="0" fillId="2" borderId="15" xfId="0" applyNumberFormat="1"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22" xfId="0" applyFill="1" applyBorder="1" applyAlignment="1">
      <alignment horizontal="left" vertical="center" wrapText="1"/>
    </xf>
    <xf numFmtId="0" fontId="1"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0" fillId="3" borderId="27" xfId="0" applyFill="1" applyBorder="1" applyAlignment="1">
      <alignment horizontal="center" vertical="center" wrapText="1"/>
    </xf>
    <xf numFmtId="0" fontId="15" fillId="3" borderId="9"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0" fillId="3" borderId="6" xfId="0" applyFill="1" applyBorder="1" applyAlignment="1">
      <alignment horizontal="center" vertical="center" wrapText="1"/>
    </xf>
    <xf numFmtId="0" fontId="1" fillId="3" borderId="6"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0" fillId="4" borderId="41" xfId="0" applyFont="1" applyFill="1" applyBorder="1" applyAlignment="1">
      <alignment horizontal="center" vertical="center" wrapText="1"/>
    </xf>
    <xf numFmtId="0" fontId="0" fillId="4" borderId="42"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41" xfId="0" applyFont="1" applyFill="1" applyBorder="1" applyAlignment="1">
      <alignment horizontal="center" vertical="center" wrapText="1"/>
    </xf>
    <xf numFmtId="0" fontId="0" fillId="4" borderId="42"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9" fillId="0" borderId="47" xfId="0" applyFont="1" applyBorder="1" applyAlignment="1">
      <alignment horizontal="center" vertical="center" wrapText="1"/>
    </xf>
    <xf numFmtId="0" fontId="0" fillId="2" borderId="9" xfId="0" applyFill="1" applyBorder="1" applyAlignment="1">
      <alignment vertical="center" wrapText="1"/>
    </xf>
    <xf numFmtId="0" fontId="0" fillId="2" borderId="15" xfId="0" applyFill="1" applyBorder="1" applyAlignment="1">
      <alignment vertical="center" wrapText="1"/>
    </xf>
    <xf numFmtId="0" fontId="1" fillId="2" borderId="36"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0" fillId="3" borderId="39" xfId="0" applyFill="1" applyBorder="1" applyAlignment="1">
      <alignment horizontal="center" vertical="center" wrapText="1"/>
    </xf>
    <xf numFmtId="0" fontId="1" fillId="5" borderId="48" xfId="0" applyFont="1" applyFill="1" applyBorder="1" applyAlignment="1">
      <alignment horizontal="center" vertical="center" wrapText="1"/>
    </xf>
    <xf numFmtId="0" fontId="0" fillId="2" borderId="9" xfId="0" applyFill="1" applyBorder="1" applyAlignment="1">
      <alignment horizontal="center" vertical="top" wrapText="1"/>
    </xf>
    <xf numFmtId="0" fontId="0" fillId="2" borderId="15" xfId="0" applyFill="1" applyBorder="1" applyAlignment="1">
      <alignment horizontal="center" vertical="top" wrapText="1"/>
    </xf>
    <xf numFmtId="49" fontId="0" fillId="2" borderId="15" xfId="0" applyNumberFormat="1" applyFill="1" applyBorder="1" applyAlignment="1">
      <alignment horizontal="center" vertical="center" wrapText="1"/>
    </xf>
    <xf numFmtId="0" fontId="0" fillId="2" borderId="50" xfId="0" applyFill="1" applyBorder="1" applyAlignment="1">
      <alignment horizontal="center" vertical="center" wrapText="1"/>
    </xf>
    <xf numFmtId="0" fontId="1" fillId="3" borderId="31"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0" fillId="3" borderId="32" xfId="0" applyFill="1" applyBorder="1" applyAlignment="1">
      <alignment horizontal="center" vertical="center" wrapText="1"/>
    </xf>
    <xf numFmtId="0" fontId="19" fillId="3" borderId="3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0" fillId="0" borderId="2" xfId="0" applyBorder="1" applyAlignment="1">
      <alignment horizontal="center" vertical="center" wrapText="1"/>
    </xf>
    <xf numFmtId="0" fontId="1" fillId="2" borderId="6" xfId="0" applyFont="1" applyFill="1" applyBorder="1" applyAlignment="1">
      <alignment vertical="center" wrapText="1"/>
    </xf>
    <xf numFmtId="0" fontId="0" fillId="2" borderId="0" xfId="0" applyFill="1" applyBorder="1" applyAlignment="1">
      <alignment horizontal="center" vertical="center" wrapText="1"/>
    </xf>
    <xf numFmtId="0" fontId="1" fillId="2" borderId="31" xfId="0" applyFont="1" applyFill="1" applyBorder="1" applyAlignment="1">
      <alignment vertical="center" wrapText="1"/>
    </xf>
    <xf numFmtId="0" fontId="14" fillId="3" borderId="7"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0" fillId="3" borderId="7" xfId="0" applyFill="1" applyBorder="1" applyAlignment="1">
      <alignment horizontal="center" vertical="center" wrapText="1"/>
    </xf>
    <xf numFmtId="0" fontId="15" fillId="3" borderId="7"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 fillId="3" borderId="45" xfId="0" applyFont="1" applyFill="1" applyBorder="1" applyAlignment="1">
      <alignment vertical="center" wrapText="1"/>
    </xf>
    <xf numFmtId="0" fontId="16" fillId="3" borderId="13" xfId="0" applyFont="1" applyFill="1" applyBorder="1" applyAlignment="1">
      <alignment horizontal="center" vertical="center" wrapText="1"/>
    </xf>
    <xf numFmtId="0" fontId="1" fillId="3" borderId="6" xfId="0" applyFont="1" applyFill="1" applyBorder="1" applyAlignment="1">
      <alignment vertical="center" wrapText="1"/>
    </xf>
    <xf numFmtId="0" fontId="14" fillId="3" borderId="13"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0" fillId="3" borderId="51" xfId="0" applyFill="1" applyBorder="1" applyAlignment="1">
      <alignment horizontal="center" vertical="center" wrapText="1"/>
    </xf>
    <xf numFmtId="0" fontId="15" fillId="3" borderId="51"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0" fillId="4" borderId="43" xfId="0" applyFont="1" applyFill="1" applyBorder="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 fillId="4" borderId="48" xfId="0" applyFont="1" applyFill="1" applyBorder="1" applyAlignment="1">
      <alignment horizontal="center" vertical="center" wrapText="1"/>
    </xf>
    <xf numFmtId="0" fontId="0" fillId="3" borderId="34" xfId="0" applyFill="1" applyBorder="1" applyAlignment="1">
      <alignment horizontal="center" vertical="center" wrapText="1"/>
    </xf>
    <xf numFmtId="0" fontId="0" fillId="0" borderId="13" xfId="0" applyBorder="1"/>
    <xf numFmtId="0" fontId="2" fillId="0" borderId="13"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13"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13" xfId="0" applyFont="1" applyBorder="1" applyAlignment="1">
      <alignment horizontal="center" vertical="center" wrapText="1"/>
    </xf>
    <xf numFmtId="0" fontId="1" fillId="0" borderId="13" xfId="0" applyFont="1" applyBorder="1"/>
    <xf numFmtId="0" fontId="0" fillId="0" borderId="13" xfId="0" applyBorder="1" applyAlignment="1">
      <alignment horizontal="center"/>
    </xf>
    <xf numFmtId="0" fontId="1" fillId="2" borderId="6"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0" fillId="2" borderId="9" xfId="0" applyFill="1" applyBorder="1" applyAlignment="1">
      <alignment horizontal="left" vertical="top" wrapText="1"/>
    </xf>
    <xf numFmtId="0" fontId="14" fillId="3" borderId="29"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0" fillId="3" borderId="35" xfId="0" applyFill="1" applyBorder="1" applyAlignment="1">
      <alignment horizontal="center" vertical="center" wrapText="1"/>
    </xf>
    <xf numFmtId="0" fontId="0" fillId="6" borderId="0" xfId="0" applyFill="1" applyAlignment="1">
      <alignment horizontal="center" vertical="center" wrapText="1"/>
    </xf>
    <xf numFmtId="0" fontId="1" fillId="6" borderId="41" xfId="0" applyFont="1" applyFill="1" applyBorder="1" applyAlignment="1">
      <alignment horizontal="center" vertical="center" wrapText="1"/>
    </xf>
    <xf numFmtId="0" fontId="1" fillId="6" borderId="42" xfId="0" applyFont="1" applyFill="1" applyBorder="1" applyAlignment="1">
      <alignment horizontal="center" vertical="center" wrapText="1"/>
    </xf>
    <xf numFmtId="0" fontId="1" fillId="6" borderId="43" xfId="0" applyFont="1" applyFill="1" applyBorder="1" applyAlignment="1">
      <alignment horizontal="center" vertical="center" wrapText="1"/>
    </xf>
    <xf numFmtId="0" fontId="1" fillId="6" borderId="41" xfId="0" applyFont="1" applyFill="1" applyBorder="1" applyAlignment="1">
      <alignment horizontal="left" vertical="center" wrapText="1"/>
    </xf>
    <xf numFmtId="0" fontId="1" fillId="6" borderId="42" xfId="0" applyFont="1" applyFill="1" applyBorder="1" applyAlignment="1">
      <alignment horizontal="left" vertical="center" wrapText="1"/>
    </xf>
    <xf numFmtId="0" fontId="0" fillId="5" borderId="0" xfId="0" applyFill="1" applyAlignment="1">
      <alignment horizontal="center" vertical="center" wrapText="1"/>
    </xf>
    <xf numFmtId="0" fontId="0" fillId="3" borderId="0" xfId="0" applyFill="1" applyAlignment="1">
      <alignment horizontal="center" vertical="center" wrapText="1"/>
    </xf>
    <xf numFmtId="0" fontId="15" fillId="3" borderId="35" xfId="0" applyFont="1" applyFill="1" applyBorder="1" applyAlignment="1">
      <alignment horizontal="center" vertical="center" wrapText="1"/>
    </xf>
    <xf numFmtId="0" fontId="26" fillId="0" borderId="13" xfId="0" applyFont="1" applyBorder="1" applyAlignment="1">
      <alignment horizontal="center"/>
    </xf>
    <xf numFmtId="0" fontId="1" fillId="3" borderId="6"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0" fillId="0" borderId="0" xfId="0" applyAlignment="1">
      <alignment horizontal="left" vertical="center" wrapText="1"/>
    </xf>
    <xf numFmtId="0" fontId="0" fillId="2" borderId="17" xfId="0" applyFill="1" applyBorder="1" applyAlignment="1">
      <alignment horizontal="left" vertical="center" wrapText="1"/>
    </xf>
    <xf numFmtId="0" fontId="0" fillId="2" borderId="15" xfId="0" applyFont="1" applyFill="1" applyBorder="1" applyAlignment="1">
      <alignment horizontal="center" vertical="top" wrapText="1"/>
    </xf>
    <xf numFmtId="0" fontId="0" fillId="2" borderId="15" xfId="0" applyFill="1" applyBorder="1" applyAlignment="1">
      <alignment horizontal="left" vertical="top" wrapText="1"/>
    </xf>
    <xf numFmtId="0" fontId="0" fillId="2" borderId="26" xfId="0" applyFill="1" applyBorder="1" applyAlignment="1">
      <alignment horizontal="left" vertical="center" wrapText="1"/>
    </xf>
    <xf numFmtId="0" fontId="0" fillId="2" borderId="34" xfId="0" applyFill="1" applyBorder="1" applyAlignment="1">
      <alignment horizontal="left" vertical="center" wrapText="1"/>
    </xf>
    <xf numFmtId="0" fontId="9" fillId="7" borderId="44" xfId="0" applyFont="1" applyFill="1" applyBorder="1" applyAlignment="1">
      <alignment horizontal="center" vertical="center" wrapText="1"/>
    </xf>
    <xf numFmtId="0" fontId="0" fillId="7" borderId="0" xfId="0" applyFill="1" applyAlignment="1">
      <alignment horizontal="center" vertical="center" wrapText="1"/>
    </xf>
    <xf numFmtId="0" fontId="9" fillId="5" borderId="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15" xfId="0" applyFill="1" applyBorder="1" applyAlignment="1">
      <alignment horizontal="left" vertical="center" wrapText="1"/>
    </xf>
    <xf numFmtId="0" fontId="9" fillId="2" borderId="45"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26" fillId="0" borderId="0" xfId="0" applyFont="1" applyAlignment="1">
      <alignment horizontal="center" vertical="center" wrapText="1"/>
    </xf>
    <xf numFmtId="0" fontId="0" fillId="2" borderId="27"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0" fillId="2" borderId="11" xfId="0" applyFont="1" applyFill="1" applyBorder="1" applyAlignment="1">
      <alignment horizontal="left" vertical="center" wrapText="1"/>
    </xf>
    <xf numFmtId="0" fontId="1" fillId="3" borderId="6"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0" fillId="2" borderId="21" xfId="0" applyFill="1" applyBorder="1" applyAlignment="1">
      <alignment vertical="center" wrapText="1"/>
    </xf>
    <xf numFmtId="0" fontId="0" fillId="2" borderId="60" xfId="0" applyFill="1" applyBorder="1" applyAlignment="1">
      <alignment horizontal="center" vertical="center" wrapText="1"/>
    </xf>
    <xf numFmtId="0" fontId="0" fillId="2" borderId="13" xfId="0" applyFill="1" applyBorder="1" applyAlignment="1">
      <alignment vertical="center" wrapText="1"/>
    </xf>
    <xf numFmtId="0" fontId="28" fillId="0" borderId="0" xfId="0" applyFont="1" applyAlignment="1">
      <alignment horizontal="center" vertical="center" wrapText="1"/>
    </xf>
    <xf numFmtId="0" fontId="29" fillId="0" borderId="13" xfId="0" applyFont="1" applyBorder="1" applyAlignment="1">
      <alignment horizontal="center"/>
    </xf>
    <xf numFmtId="0" fontId="29" fillId="0" borderId="13" xfId="0" applyFont="1" applyBorder="1"/>
    <xf numFmtId="0" fontId="30" fillId="0" borderId="13" xfId="0" applyFont="1" applyBorder="1"/>
    <xf numFmtId="0" fontId="30" fillId="0" borderId="0" xfId="0" applyFont="1" applyAlignment="1">
      <alignment horizontal="center" vertical="center" wrapText="1"/>
    </xf>
    <xf numFmtId="0" fontId="31" fillId="0" borderId="0" xfId="1"/>
    <xf numFmtId="0" fontId="32" fillId="0" borderId="0" xfId="1" applyFont="1" applyFill="1" applyAlignment="1">
      <alignment horizontal="center"/>
    </xf>
    <xf numFmtId="0" fontId="32" fillId="0" borderId="0" xfId="1" applyFont="1"/>
    <xf numFmtId="0" fontId="31" fillId="0" borderId="0" xfId="1" applyAlignment="1">
      <alignment vertical="center"/>
    </xf>
    <xf numFmtId="0" fontId="31" fillId="0" borderId="0" xfId="1" applyAlignment="1">
      <alignment wrapText="1"/>
    </xf>
    <xf numFmtId="14" fontId="31" fillId="0" borderId="0" xfId="1" applyNumberFormat="1" applyAlignment="1">
      <alignment vertical="center"/>
    </xf>
    <xf numFmtId="0" fontId="9" fillId="7" borderId="61" xfId="1" applyFont="1" applyFill="1" applyBorder="1" applyAlignment="1">
      <alignment horizontal="center" vertical="center"/>
    </xf>
    <xf numFmtId="0" fontId="9" fillId="7" borderId="62" xfId="1" applyFont="1" applyFill="1" applyBorder="1" applyAlignment="1">
      <alignment horizontal="center" vertical="center"/>
    </xf>
    <xf numFmtId="0" fontId="33" fillId="0" borderId="0" xfId="1" applyFont="1" applyAlignment="1">
      <alignment vertical="center"/>
    </xf>
    <xf numFmtId="0" fontId="31" fillId="0" borderId="0" xfId="1" applyAlignment="1">
      <alignment vertical="center" wrapText="1"/>
    </xf>
    <xf numFmtId="0" fontId="34" fillId="7" borderId="0" xfId="1" applyFont="1" applyFill="1" applyAlignment="1">
      <alignment vertical="center"/>
    </xf>
    <xf numFmtId="0" fontId="31" fillId="0" borderId="0" xfId="1" applyAlignment="1">
      <alignment horizontal="left" vertical="center"/>
    </xf>
    <xf numFmtId="0" fontId="31" fillId="0" borderId="0" xfId="1" applyAlignment="1">
      <alignment horizontal="center" vertical="center"/>
    </xf>
    <xf numFmtId="0" fontId="34" fillId="7" borderId="0" xfId="1" applyFont="1" applyFill="1" applyAlignment="1">
      <alignment horizontal="center" vertical="center"/>
    </xf>
    <xf numFmtId="0" fontId="26" fillId="0" borderId="0" xfId="0" applyFont="1" applyAlignment="1">
      <alignment horizontal="center"/>
    </xf>
    <xf numFmtId="0" fontId="35" fillId="0" borderId="0" xfId="0" applyFont="1" applyAlignment="1">
      <alignment horizontal="center" vertical="center" wrapText="1"/>
    </xf>
    <xf numFmtId="0" fontId="1" fillId="2" borderId="6"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9" fillId="2" borderId="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9" fillId="2" borderId="3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0" fillId="4" borderId="11" xfId="0" applyFont="1" applyFill="1" applyBorder="1" applyAlignment="1">
      <alignment horizontal="center" vertical="center" wrapText="1"/>
    </xf>
    <xf numFmtId="0" fontId="0" fillId="4" borderId="28"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5" borderId="41" xfId="0" applyFont="1" applyFill="1" applyBorder="1" applyAlignment="1">
      <alignment horizontal="center" vertical="center" wrapText="1"/>
    </xf>
    <xf numFmtId="0" fontId="1" fillId="5" borderId="42"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0" fillId="5" borderId="43" xfId="0" applyFont="1" applyFill="1" applyBorder="1" applyAlignment="1">
      <alignment horizontal="center" vertical="center" wrapText="1"/>
    </xf>
    <xf numFmtId="0" fontId="0" fillId="5" borderId="41" xfId="0" applyFont="1" applyFill="1" applyBorder="1" applyAlignment="1">
      <alignment horizontal="center" vertical="center" wrapText="1"/>
    </xf>
    <xf numFmtId="0" fontId="0" fillId="5" borderId="42"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0" fillId="4" borderId="35"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0" fillId="5" borderId="4" xfId="0" applyFont="1" applyFill="1" applyBorder="1" applyAlignment="1">
      <alignment horizontal="center" vertical="center" wrapText="1"/>
    </xf>
    <xf numFmtId="0" fontId="0" fillId="5" borderId="2" xfId="0" applyFont="1" applyFill="1" applyBorder="1" applyAlignment="1">
      <alignment horizontal="center" vertical="center" wrapText="1"/>
    </xf>
    <xf numFmtId="0" fontId="0" fillId="5" borderId="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4" borderId="27"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0" fillId="4" borderId="41" xfId="0" applyFont="1" applyFill="1" applyBorder="1" applyAlignment="1">
      <alignment horizontal="center" vertical="center" wrapText="1"/>
    </xf>
    <xf numFmtId="0" fontId="0" fillId="4" borderId="42" xfId="0" applyFont="1" applyFill="1" applyBorder="1" applyAlignment="1">
      <alignment horizontal="center" vertical="center" wrapText="1"/>
    </xf>
    <xf numFmtId="0" fontId="0" fillId="4" borderId="40"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 fillId="3" borderId="7"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40"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0" fillId="2" borderId="30" xfId="0" applyFont="1" applyFill="1" applyBorder="1" applyAlignment="1">
      <alignment horizontal="center" vertical="center" wrapText="1"/>
    </xf>
    <xf numFmtId="0" fontId="0" fillId="2" borderId="53"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4" borderId="55"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56" xfId="0" applyFont="1" applyFill="1" applyBorder="1" applyAlignment="1">
      <alignment horizontal="center" vertical="center" wrapText="1"/>
    </xf>
    <xf numFmtId="0" fontId="0" fillId="4" borderId="12" xfId="0" applyFont="1" applyFill="1" applyBorder="1" applyAlignment="1">
      <alignment horizontal="center" vertical="center" wrapText="1"/>
    </xf>
    <xf numFmtId="0" fontId="0" fillId="4" borderId="56" xfId="0" applyFont="1" applyFill="1" applyBorder="1" applyAlignment="1">
      <alignment horizontal="center" vertical="center" wrapText="1"/>
    </xf>
    <xf numFmtId="0" fontId="0" fillId="4" borderId="57" xfId="0" applyFont="1" applyFill="1" applyBorder="1" applyAlignment="1">
      <alignment horizontal="center" vertical="center" wrapText="1"/>
    </xf>
    <xf numFmtId="0" fontId="0" fillId="4" borderId="30" xfId="0" applyFont="1" applyFill="1" applyBorder="1" applyAlignment="1">
      <alignment horizontal="center" vertical="center" wrapText="1"/>
    </xf>
    <xf numFmtId="0" fontId="0" fillId="4" borderId="53" xfId="0" applyFont="1" applyFill="1" applyBorder="1" applyAlignment="1">
      <alignment horizontal="center" vertical="center" wrapText="1"/>
    </xf>
    <xf numFmtId="0" fontId="0" fillId="4" borderId="54"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56"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0" fillId="4" borderId="43"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9" fillId="6" borderId="58" xfId="0" applyFont="1" applyFill="1" applyBorder="1" applyAlignment="1">
      <alignment horizontal="center" vertical="center" wrapText="1"/>
    </xf>
    <xf numFmtId="0" fontId="9" fillId="6" borderId="48"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40"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40"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5" xfId="0" applyFont="1" applyFill="1" applyBorder="1" applyAlignment="1">
      <alignment horizontal="left" vertical="center" wrapText="1"/>
    </xf>
    <xf numFmtId="0" fontId="1" fillId="6" borderId="40" xfId="0" applyFont="1" applyFill="1" applyBorder="1" applyAlignment="1">
      <alignment horizontal="left" vertical="center" wrapText="1"/>
    </xf>
    <xf numFmtId="0" fontId="0" fillId="6" borderId="27" xfId="0" applyFont="1" applyFill="1" applyBorder="1" applyAlignment="1">
      <alignment horizontal="center" vertical="center" wrapText="1"/>
    </xf>
    <xf numFmtId="0" fontId="0" fillId="6" borderId="9" xfId="0" applyFont="1" applyFill="1" applyBorder="1" applyAlignment="1">
      <alignment horizontal="center" vertical="center" wrapText="1"/>
    </xf>
    <xf numFmtId="0" fontId="10" fillId="6" borderId="41" xfId="0" applyFont="1" applyFill="1" applyBorder="1" applyAlignment="1">
      <alignment horizontal="center" vertical="center" wrapText="1"/>
    </xf>
    <xf numFmtId="0" fontId="10" fillId="6" borderId="42"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27" fillId="5" borderId="2" xfId="0" applyFont="1" applyFill="1" applyBorder="1" applyAlignment="1">
      <alignment horizontal="center" vertical="top" wrapText="1"/>
    </xf>
    <xf numFmtId="0" fontId="0" fillId="5" borderId="3" xfId="0" applyFont="1" applyFill="1" applyBorder="1" applyAlignment="1">
      <alignment horizontal="center" vertical="top"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3" borderId="49" xfId="0" applyFont="1" applyFill="1" applyBorder="1" applyAlignment="1">
      <alignment horizontal="center" vertical="center" wrapText="1"/>
    </xf>
    <xf numFmtId="0" fontId="1" fillId="3" borderId="59"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44"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7" fillId="5" borderId="2" xfId="0" applyFont="1" applyFill="1" applyBorder="1" applyAlignment="1">
      <alignment horizontal="center" vertical="center" wrapText="1"/>
    </xf>
    <xf numFmtId="0" fontId="1" fillId="3" borderId="46" xfId="0" applyFont="1" applyFill="1" applyBorder="1" applyAlignment="1">
      <alignment horizontal="center" vertical="center" wrapText="1"/>
    </xf>
    <xf numFmtId="0" fontId="0" fillId="5" borderId="2" xfId="0" applyFont="1" applyFill="1" applyBorder="1" applyAlignment="1">
      <alignment vertical="center" wrapText="1"/>
    </xf>
    <xf numFmtId="0" fontId="0" fillId="5" borderId="3" xfId="0" applyFont="1" applyFill="1" applyBorder="1" applyAlignment="1">
      <alignment vertical="center" wrapText="1"/>
    </xf>
    <xf numFmtId="0" fontId="1" fillId="5" borderId="4"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2" borderId="30" xfId="0" applyFont="1" applyFill="1" applyBorder="1" applyAlignment="1">
      <alignment horizontal="left" vertical="center" wrapText="1"/>
    </xf>
    <xf numFmtId="0" fontId="0" fillId="2" borderId="53" xfId="0" applyFont="1" applyFill="1" applyBorder="1" applyAlignment="1">
      <alignment horizontal="left" vertical="center" wrapText="1"/>
    </xf>
    <xf numFmtId="0" fontId="1" fillId="3" borderId="25"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46" xfId="0"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0" fillId="5" borderId="4" xfId="0" applyFont="1" applyFill="1" applyBorder="1" applyAlignment="1">
      <alignment horizontal="left" vertical="center" wrapText="1"/>
    </xf>
  </cellXfs>
  <cellStyles count="2">
    <cellStyle name="Normal" xfId="0" builtinId="0"/>
    <cellStyle name="Normal 2" xfId="1" xr:uid="{B0A1E2AC-3F96-C34D-A726-945C934D3167}"/>
  </cellStyles>
  <dxfs count="15">
    <dxf>
      <alignment horizontal="general" vertical="center" textRotation="0" wrapText="1" indent="0" justifyLastLine="0" shrinkToFit="0" readingOrder="0"/>
    </dxf>
    <dxf>
      <alignment horizontal="center"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1"/>
        <color auto="1"/>
        <name val="Calibri"/>
        <family val="2"/>
        <scheme val="minor"/>
      </font>
      <alignment vertical="center" textRotation="0" indent="0" justifyLastLine="0" shrinkToFit="0" readingOrder="0"/>
    </dxf>
    <dxf>
      <alignment horizontal="general" vertical="center" textRotation="0" wrapText="1"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font>
        <b val="0"/>
        <i val="0"/>
        <strike val="0"/>
        <condense val="0"/>
        <extend val="0"/>
        <outline val="0"/>
        <shadow val="0"/>
        <u val="none"/>
        <vertAlign val="baseline"/>
        <sz val="10"/>
        <color indexed="44"/>
        <name val="Arial"/>
        <scheme val="none"/>
      </font>
      <numFmt numFmtId="0" formatCode="General"/>
      <alignment horizontal="left" vertical="top" textRotation="0" wrapText="1" indent="0" justifyLastLine="0" shrinkToFit="0" readingOrder="0"/>
      <border diagonalUp="0" diagonalDown="0">
        <left style="thin">
          <color rgb="FFB2A79A"/>
        </left>
        <right/>
        <top style="thin">
          <color rgb="FFB2A79A"/>
        </top>
        <bottom style="thin">
          <color rgb="FFB2A79A"/>
        </bottom>
        <vertical/>
        <horizontal/>
      </border>
    </dxf>
    <dxf>
      <border outline="0">
        <top style="thin">
          <color rgb="FFFFFFFF"/>
        </top>
      </border>
    </dxf>
    <dxf>
      <font>
        <strike val="0"/>
        <outline val="0"/>
        <shadow val="0"/>
        <u val="none"/>
        <vertAlign val="baseline"/>
        <sz val="11"/>
        <color theme="0"/>
        <name val="Calibri"/>
        <family val="2"/>
        <scheme val="minor"/>
      </font>
      <fill>
        <patternFill patternType="none">
          <fgColor indexed="64"/>
          <bgColor auto="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4606D9-4073-1949-BD9F-8D4969AF494D}" name="Tabla1" displayName="Tabla1" ref="A3:C24" totalsRowShown="0" headerRowDxfId="14" tableBorderDxfId="13">
  <sortState xmlns:xlrd2="http://schemas.microsoft.com/office/spreadsheetml/2017/richdata2" ref="A4:C24">
    <sortCondition ref="A4:A24"/>
  </sortState>
  <tableColumns count="3">
    <tableColumn id="1" xr3:uid="{85843A1A-9431-4A4E-BE2A-87473F01C88B}" name="Propuesta"/>
    <tableColumn id="2" xr3:uid="{8815AB71-169D-3E42-8805-E406057E3FA1}" name="Opinion" dataDxfId="12"/>
    <tableColumn id="3" xr3:uid="{F47A819C-13B5-E841-9AEA-DFB32191EB6C}" name="Fecha Registro"/>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C8C60FD-7AEE-5147-99EE-2EBBA3CB2531}" name="Tabla4" displayName="Tabla4" ref="A3:D31" totalsRowShown="0" headerRowDxfId="11" dataDxfId="10" headerRowCellStyle="Normal 2" dataCellStyle="Normal 2">
  <autoFilter ref="A3:D31" xr:uid="{35689E14-F1A1-40B1-9122-A6BEE4D16462}"/>
  <sortState xmlns:xlrd2="http://schemas.microsoft.com/office/spreadsheetml/2017/richdata2" ref="A4:D31">
    <sortCondition ref="A4:A31"/>
  </sortState>
  <tableColumns count="4">
    <tableColumn id="1" xr3:uid="{B72EB29C-CDFB-EA42-AE63-A1D045A1FE2C}" name="Categoria" dataDxfId="9" dataCellStyle="Normal 2"/>
    <tableColumn id="2" xr3:uid="{03CF1C45-A008-B040-8F7E-131B1343BE6B}" name="Departamento" dataDxfId="8" dataCellStyle="Normal 2"/>
    <tableColumn id="3" xr3:uid="{3ACCFB9A-0A78-0348-AE49-073F803E3AC3}" name="Municipio" dataDxfId="7" dataCellStyle="Normal 2"/>
    <tableColumn id="4" xr3:uid="{38C16574-F39F-F64F-9318-EB177B563CE1}" name="Propuesta" dataDxfId="6" dataCellStyle="Normal 2"/>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51AC47F-62C3-7A42-8EEA-FE211BE58153}" name="Tabla2" displayName="Tabla2" ref="A3:D31" totalsRowShown="0" headerRowDxfId="5" dataDxfId="4" headerRowCellStyle="Normal 2" dataCellStyle="Normal 2">
  <autoFilter ref="A3:D31" xr:uid="{58C7EF07-6D73-49E4-8FDA-5F15236CC0AC}"/>
  <sortState xmlns:xlrd2="http://schemas.microsoft.com/office/spreadsheetml/2017/richdata2" ref="A4:D31">
    <sortCondition ref="A4:A31"/>
    <sortCondition ref="B4:B31"/>
  </sortState>
  <tableColumns count="4">
    <tableColumn id="1" xr3:uid="{C30E5EA6-00E7-034B-9FBE-A9701D250F1C}" name="Departamento" dataDxfId="3" dataCellStyle="Normal 2"/>
    <tableColumn id="2" xr3:uid="{AFAEB6F2-8D8E-BD42-ADCF-1A726141736E}" name="Municipio" dataDxfId="2" dataCellStyle="Normal 2"/>
    <tableColumn id="3" xr3:uid="{46004A51-0526-BC47-8F0A-32A8CC73AAD9}" name="Edad" dataDxfId="1" dataCellStyle="Normal 2"/>
    <tableColumn id="4" xr3:uid="{EFE164E9-F195-0640-A153-4A9DBA402AFB}" name="Propuesta" dataDxfId="0" dataCellStyle="Normal 2"/>
  </tableColumns>
  <tableStyleInfo name="TableStyleLight1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AF4F0-E7CA-3543-A8A0-C90A3448CFCF}">
  <dimension ref="A1:P33"/>
  <sheetViews>
    <sheetView tabSelected="1" workbookViewId="0">
      <selection activeCell="B14" sqref="B14"/>
    </sheetView>
  </sheetViews>
  <sheetFormatPr baseColWidth="10" defaultRowHeight="15.75"/>
  <cols>
    <col min="2" max="2" width="25.875" bestFit="1" customWidth="1"/>
    <col min="3" max="9" width="14" customWidth="1"/>
  </cols>
  <sheetData>
    <row r="1" spans="1:10" ht="21">
      <c r="A1" s="241" t="s">
        <v>1090</v>
      </c>
      <c r="B1" s="241"/>
      <c r="C1" s="241"/>
      <c r="D1" s="241"/>
      <c r="E1" s="241"/>
      <c r="F1" s="241"/>
      <c r="G1" s="241"/>
      <c r="H1" s="241"/>
      <c r="I1" s="241"/>
      <c r="J1" s="241"/>
    </row>
    <row r="2" spans="1:10" ht="21">
      <c r="A2" s="241" t="s">
        <v>1098</v>
      </c>
      <c r="B2" s="241"/>
      <c r="C2" s="241"/>
      <c r="D2" s="241"/>
      <c r="E2" s="241"/>
      <c r="F2" s="241"/>
      <c r="G2" s="241"/>
      <c r="H2" s="241"/>
      <c r="I2" s="241"/>
      <c r="J2" s="241"/>
    </row>
    <row r="4" spans="1:10" ht="93.75">
      <c r="A4" s="138"/>
      <c r="B4" s="146" t="s">
        <v>1089</v>
      </c>
      <c r="C4" s="139" t="s">
        <v>0</v>
      </c>
      <c r="D4" s="140" t="s">
        <v>1</v>
      </c>
      <c r="E4" s="141" t="s">
        <v>2</v>
      </c>
      <c r="F4" s="142" t="s">
        <v>3</v>
      </c>
      <c r="G4" s="143" t="s">
        <v>4</v>
      </c>
      <c r="H4" s="144" t="s">
        <v>5</v>
      </c>
      <c r="I4" s="145" t="s">
        <v>6</v>
      </c>
      <c r="J4" s="146" t="s">
        <v>510</v>
      </c>
    </row>
    <row r="5" spans="1:10">
      <c r="A5" s="148">
        <v>1</v>
      </c>
      <c r="B5" s="138" t="s">
        <v>502</v>
      </c>
      <c r="C5" s="138">
        <f>+Medellin!C37</f>
        <v>8</v>
      </c>
      <c r="D5" s="138">
        <f>+Medellin!E37</f>
        <v>5</v>
      </c>
      <c r="E5" s="138">
        <f>+Medellin!G37</f>
        <v>15</v>
      </c>
      <c r="F5" s="138">
        <f>+Medellin!I37</f>
        <v>9</v>
      </c>
      <c r="G5" s="138">
        <f>+Medellin!K37</f>
        <v>16</v>
      </c>
      <c r="H5" s="138">
        <f>+Medellin!M37</f>
        <v>12</v>
      </c>
      <c r="I5" s="138">
        <f>+Medellin!O37</f>
        <v>3</v>
      </c>
      <c r="J5" s="147">
        <f t="shared" ref="J5:J20" si="0">SUM(C5:I5)</f>
        <v>68</v>
      </c>
    </row>
    <row r="6" spans="1:10">
      <c r="A6" s="148">
        <v>2</v>
      </c>
      <c r="B6" s="138" t="s">
        <v>503</v>
      </c>
      <c r="C6" s="138">
        <v>5</v>
      </c>
      <c r="D6" s="138">
        <v>17</v>
      </c>
      <c r="E6" s="138">
        <v>17</v>
      </c>
      <c r="F6" s="138">
        <v>16</v>
      </c>
      <c r="G6" s="138">
        <v>20</v>
      </c>
      <c r="H6" s="138">
        <v>8</v>
      </c>
      <c r="I6" s="138">
        <v>4</v>
      </c>
      <c r="J6" s="147">
        <f t="shared" si="0"/>
        <v>87</v>
      </c>
    </row>
    <row r="7" spans="1:10">
      <c r="A7" s="148">
        <v>3</v>
      </c>
      <c r="B7" s="138" t="s">
        <v>504</v>
      </c>
      <c r="C7" s="138">
        <v>6</v>
      </c>
      <c r="D7" s="138">
        <v>9</v>
      </c>
      <c r="E7" s="138">
        <v>12</v>
      </c>
      <c r="F7" s="138">
        <v>9</v>
      </c>
      <c r="G7" s="138">
        <v>23</v>
      </c>
      <c r="H7" s="138">
        <v>11</v>
      </c>
      <c r="I7" s="138">
        <v>6</v>
      </c>
      <c r="J7" s="147">
        <f t="shared" si="0"/>
        <v>76</v>
      </c>
    </row>
    <row r="8" spans="1:10">
      <c r="A8" s="148">
        <v>4</v>
      </c>
      <c r="B8" s="138" t="s">
        <v>505</v>
      </c>
      <c r="C8" s="138">
        <v>7</v>
      </c>
      <c r="D8" s="138">
        <v>25</v>
      </c>
      <c r="E8" s="138">
        <v>15</v>
      </c>
      <c r="F8" s="138">
        <v>14</v>
      </c>
      <c r="G8" s="138">
        <v>8</v>
      </c>
      <c r="H8" s="138">
        <v>9</v>
      </c>
      <c r="I8" s="138">
        <v>12</v>
      </c>
      <c r="J8" s="147">
        <f t="shared" si="0"/>
        <v>90</v>
      </c>
    </row>
    <row r="9" spans="1:10">
      <c r="A9" s="148">
        <v>5</v>
      </c>
      <c r="B9" s="138" t="s">
        <v>506</v>
      </c>
      <c r="C9" s="138">
        <v>15</v>
      </c>
      <c r="D9" s="138">
        <v>19</v>
      </c>
      <c r="E9" s="138">
        <v>14</v>
      </c>
      <c r="F9" s="138">
        <v>9</v>
      </c>
      <c r="G9" s="138">
        <v>19</v>
      </c>
      <c r="H9" s="138">
        <v>11</v>
      </c>
      <c r="I9" s="138">
        <v>7</v>
      </c>
      <c r="J9" s="147">
        <f t="shared" si="0"/>
        <v>94</v>
      </c>
    </row>
    <row r="10" spans="1:10">
      <c r="A10" s="148">
        <v>6</v>
      </c>
      <c r="B10" s="138" t="s">
        <v>507</v>
      </c>
      <c r="C10" s="138">
        <f>+Leticia!C36</f>
        <v>5</v>
      </c>
      <c r="D10" s="138">
        <f>+Leticia!E36</f>
        <v>11</v>
      </c>
      <c r="E10" s="138">
        <f>+Leticia!G36</f>
        <v>8</v>
      </c>
      <c r="F10" s="138">
        <f>+Leticia!I36</f>
        <v>2</v>
      </c>
      <c r="G10" s="138">
        <f>+Leticia!K36</f>
        <v>14</v>
      </c>
      <c r="H10" s="138">
        <f>Leticia!M36</f>
        <v>9</v>
      </c>
      <c r="I10" s="138">
        <f>Leticia!O36</f>
        <v>4</v>
      </c>
      <c r="J10" s="147">
        <f t="shared" si="0"/>
        <v>53</v>
      </c>
    </row>
    <row r="11" spans="1:10">
      <c r="A11" s="148">
        <v>7</v>
      </c>
      <c r="B11" s="138" t="s">
        <v>508</v>
      </c>
      <c r="C11" s="138">
        <v>9</v>
      </c>
      <c r="D11" s="138">
        <v>21</v>
      </c>
      <c r="E11" s="138">
        <v>14</v>
      </c>
      <c r="F11" s="138">
        <v>6</v>
      </c>
      <c r="G11" s="138">
        <v>12</v>
      </c>
      <c r="H11" s="138">
        <v>8</v>
      </c>
      <c r="I11" s="138">
        <v>4</v>
      </c>
      <c r="J11" s="147">
        <f t="shared" si="0"/>
        <v>74</v>
      </c>
    </row>
    <row r="12" spans="1:10">
      <c r="A12" s="148">
        <v>8</v>
      </c>
      <c r="B12" s="138" t="s">
        <v>509</v>
      </c>
      <c r="C12" s="138">
        <v>9</v>
      </c>
      <c r="D12" s="138">
        <v>12</v>
      </c>
      <c r="E12" s="138">
        <v>18</v>
      </c>
      <c r="F12" s="138">
        <v>11</v>
      </c>
      <c r="G12" s="138">
        <v>14</v>
      </c>
      <c r="H12" s="138">
        <v>11</v>
      </c>
      <c r="I12" s="138">
        <v>14</v>
      </c>
      <c r="J12" s="147">
        <f t="shared" si="0"/>
        <v>89</v>
      </c>
    </row>
    <row r="13" spans="1:10">
      <c r="A13" s="148">
        <v>9</v>
      </c>
      <c r="B13" s="138" t="s">
        <v>724</v>
      </c>
      <c r="C13" s="138">
        <v>13</v>
      </c>
      <c r="D13" s="138">
        <v>20</v>
      </c>
      <c r="E13" s="138">
        <v>23</v>
      </c>
      <c r="F13" s="138">
        <v>8</v>
      </c>
      <c r="G13" s="138">
        <v>16</v>
      </c>
      <c r="H13" s="138">
        <v>7</v>
      </c>
      <c r="I13" s="138">
        <v>8</v>
      </c>
      <c r="J13" s="147">
        <f t="shared" si="0"/>
        <v>95</v>
      </c>
    </row>
    <row r="14" spans="1:10">
      <c r="A14" s="148">
        <v>10</v>
      </c>
      <c r="B14" s="138" t="s">
        <v>725</v>
      </c>
      <c r="C14" s="138">
        <v>14</v>
      </c>
      <c r="D14" s="138">
        <v>25</v>
      </c>
      <c r="E14" s="138">
        <v>27</v>
      </c>
      <c r="F14" s="138">
        <v>16</v>
      </c>
      <c r="G14" s="138">
        <v>13</v>
      </c>
      <c r="H14" s="138">
        <v>11</v>
      </c>
      <c r="I14" s="138">
        <v>10</v>
      </c>
      <c r="J14" s="147">
        <f t="shared" si="0"/>
        <v>116</v>
      </c>
    </row>
    <row r="15" spans="1:10">
      <c r="A15" s="148">
        <v>11</v>
      </c>
      <c r="B15" s="138" t="s">
        <v>726</v>
      </c>
      <c r="C15" s="138">
        <v>0</v>
      </c>
      <c r="D15" s="138">
        <v>10</v>
      </c>
      <c r="E15" s="138">
        <v>20</v>
      </c>
      <c r="F15" s="138">
        <v>6</v>
      </c>
      <c r="G15" s="138">
        <v>8</v>
      </c>
      <c r="H15" s="138">
        <v>3</v>
      </c>
      <c r="I15" s="138">
        <v>3</v>
      </c>
      <c r="J15" s="147">
        <f t="shared" si="0"/>
        <v>50</v>
      </c>
    </row>
    <row r="16" spans="1:10">
      <c r="A16" s="148">
        <v>12</v>
      </c>
      <c r="B16" s="138" t="s">
        <v>727</v>
      </c>
      <c r="C16" s="138">
        <v>0</v>
      </c>
      <c r="D16" s="138">
        <v>27</v>
      </c>
      <c r="E16" s="138">
        <v>11</v>
      </c>
      <c r="F16" s="138">
        <v>1</v>
      </c>
      <c r="G16" s="138">
        <v>10</v>
      </c>
      <c r="H16" s="138">
        <v>0</v>
      </c>
      <c r="I16" s="138">
        <v>6</v>
      </c>
      <c r="J16" s="147">
        <f t="shared" si="0"/>
        <v>55</v>
      </c>
    </row>
    <row r="17" spans="1:16">
      <c r="A17" s="148">
        <v>13</v>
      </c>
      <c r="B17" s="138" t="s">
        <v>728</v>
      </c>
      <c r="C17" s="138">
        <v>17</v>
      </c>
      <c r="D17" s="138">
        <v>13</v>
      </c>
      <c r="E17" s="138">
        <v>17</v>
      </c>
      <c r="F17" s="138">
        <v>12</v>
      </c>
      <c r="G17" s="138">
        <v>12</v>
      </c>
      <c r="H17" s="138">
        <v>3</v>
      </c>
      <c r="I17" s="138">
        <v>13</v>
      </c>
      <c r="J17" s="147">
        <f t="shared" si="0"/>
        <v>87</v>
      </c>
      <c r="K17" s="46"/>
      <c r="L17" s="2"/>
      <c r="M17" s="46"/>
      <c r="N17" s="2"/>
      <c r="O17" s="46"/>
      <c r="P17" s="2"/>
    </row>
    <row r="18" spans="1:16">
      <c r="A18" s="148">
        <v>14</v>
      </c>
      <c r="B18" s="138" t="s">
        <v>825</v>
      </c>
      <c r="C18" s="138">
        <v>10</v>
      </c>
      <c r="D18" s="138">
        <v>14</v>
      </c>
      <c r="E18" s="138">
        <v>23</v>
      </c>
      <c r="F18" s="138">
        <v>11</v>
      </c>
      <c r="G18" s="138">
        <v>9</v>
      </c>
      <c r="H18" s="138">
        <v>3</v>
      </c>
      <c r="I18" s="138">
        <v>16</v>
      </c>
      <c r="J18" s="147">
        <f t="shared" si="0"/>
        <v>86</v>
      </c>
    </row>
    <row r="19" spans="1:16">
      <c r="A19" s="148">
        <v>15</v>
      </c>
      <c r="B19" s="138" t="s">
        <v>1014</v>
      </c>
      <c r="C19" s="138">
        <v>1</v>
      </c>
      <c r="D19" s="138">
        <v>2</v>
      </c>
      <c r="E19" s="138">
        <v>10</v>
      </c>
      <c r="F19" s="138"/>
      <c r="G19" s="138">
        <v>1</v>
      </c>
      <c r="H19" s="138">
        <v>4</v>
      </c>
      <c r="I19" s="138">
        <v>3</v>
      </c>
      <c r="J19" s="147">
        <f t="shared" si="0"/>
        <v>21</v>
      </c>
      <c r="K19" s="46"/>
      <c r="L19" s="2"/>
      <c r="M19" s="46"/>
      <c r="N19" s="2"/>
    </row>
    <row r="20" spans="1:16" ht="21">
      <c r="B20" s="171" t="s">
        <v>510</v>
      </c>
      <c r="C20" s="171">
        <f>SUM(C5:C19)</f>
        <v>119</v>
      </c>
      <c r="D20" s="171">
        <f t="shared" ref="D20:I20" si="1">SUM(D5:D19)</f>
        <v>230</v>
      </c>
      <c r="E20" s="171">
        <f t="shared" si="1"/>
        <v>244</v>
      </c>
      <c r="F20" s="171">
        <f t="shared" si="1"/>
        <v>130</v>
      </c>
      <c r="G20" s="171">
        <f t="shared" si="1"/>
        <v>195</v>
      </c>
      <c r="H20" s="171">
        <f t="shared" si="1"/>
        <v>110</v>
      </c>
      <c r="I20" s="171">
        <f t="shared" si="1"/>
        <v>113</v>
      </c>
      <c r="J20" s="171">
        <f t="shared" si="0"/>
        <v>1141</v>
      </c>
    </row>
    <row r="22" spans="1:16">
      <c r="B22" s="2"/>
      <c r="C22" s="46"/>
      <c r="D22" s="2"/>
      <c r="E22" s="46"/>
      <c r="F22" s="2"/>
      <c r="G22" s="46"/>
      <c r="H22" s="2"/>
      <c r="I22" s="46"/>
      <c r="J22" s="46"/>
      <c r="K22" s="2"/>
      <c r="L22" s="46"/>
      <c r="M22" s="2"/>
      <c r="N22" s="2"/>
    </row>
    <row r="23" spans="1:16" ht="21">
      <c r="A23" s="241" t="s">
        <v>1092</v>
      </c>
      <c r="B23" s="241"/>
      <c r="C23" s="241"/>
      <c r="D23" s="241"/>
      <c r="E23" s="241"/>
      <c r="F23" s="241"/>
      <c r="G23" s="241"/>
      <c r="H23" s="241"/>
      <c r="I23" s="241"/>
      <c r="J23" s="241"/>
    </row>
    <row r="24" spans="1:16" ht="21">
      <c r="A24" s="241" t="s">
        <v>1091</v>
      </c>
      <c r="B24" s="241"/>
      <c r="C24" s="241"/>
      <c r="D24" s="241"/>
      <c r="E24" s="241"/>
      <c r="F24" s="241"/>
      <c r="G24" s="241"/>
      <c r="H24" s="241"/>
      <c r="I24" s="241"/>
      <c r="J24" s="241"/>
    </row>
    <row r="26" spans="1:16" ht="18.75">
      <c r="A26" s="138"/>
      <c r="B26" s="146" t="s">
        <v>1093</v>
      </c>
      <c r="C26" s="146" t="s">
        <v>510</v>
      </c>
    </row>
    <row r="27" spans="1:16" s="226" customFormat="1" ht="15">
      <c r="A27" s="223"/>
      <c r="B27" s="224" t="s">
        <v>1097</v>
      </c>
      <c r="C27" s="225">
        <v>21</v>
      </c>
    </row>
    <row r="28" spans="1:16">
      <c r="A28" s="148"/>
      <c r="B28" s="138" t="s">
        <v>1095</v>
      </c>
      <c r="C28" s="147">
        <v>28</v>
      </c>
    </row>
    <row r="29" spans="1:16">
      <c r="A29" s="148"/>
      <c r="B29" s="138" t="s">
        <v>1096</v>
      </c>
      <c r="C29" s="147">
        <v>28</v>
      </c>
    </row>
    <row r="30" spans="1:16" ht="21">
      <c r="B30" s="171" t="s">
        <v>510</v>
      </c>
      <c r="C30" s="171">
        <f>SUM(C27:C29)</f>
        <v>77</v>
      </c>
    </row>
    <row r="33" spans="1:10" ht="87.95" customHeight="1">
      <c r="A33" s="242" t="s">
        <v>1244</v>
      </c>
      <c r="B33" s="242"/>
      <c r="C33" s="242"/>
      <c r="D33" s="242"/>
      <c r="E33" s="242"/>
      <c r="F33" s="242"/>
      <c r="G33" s="242"/>
      <c r="H33" s="242"/>
      <c r="I33" s="242"/>
      <c r="J33" s="242"/>
    </row>
  </sheetData>
  <mergeCells count="5">
    <mergeCell ref="A1:J1"/>
    <mergeCell ref="A2:J2"/>
    <mergeCell ref="A23:J23"/>
    <mergeCell ref="A24:J24"/>
    <mergeCell ref="A33:J3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B4396-25DC-E742-946C-9646D78B7A4F}">
  <dimension ref="A1:O44"/>
  <sheetViews>
    <sheetView zoomScale="90" zoomScaleNormal="90" workbookViewId="0">
      <selection activeCell="E54" sqref="E54"/>
    </sheetView>
  </sheetViews>
  <sheetFormatPr baseColWidth="10" defaultColWidth="10.875" defaultRowHeight="15.75"/>
  <cols>
    <col min="1" max="1" width="36.625" style="2" customWidth="1"/>
    <col min="2" max="2" width="17.5" style="46" customWidth="1"/>
    <col min="3" max="3" width="36.5" style="2" customWidth="1"/>
    <col min="4" max="4" width="17.5" style="46" customWidth="1"/>
    <col min="5" max="5" width="43.125" style="2" customWidth="1"/>
    <col min="6" max="6" width="17.5" style="46" customWidth="1"/>
    <col min="7" max="7" width="47.5" style="2" customWidth="1"/>
    <col min="8" max="8" width="17.5" style="46" customWidth="1"/>
    <col min="9" max="9" width="36.5" style="2" customWidth="1"/>
    <col min="10" max="10" width="17.5" style="46" customWidth="1"/>
    <col min="11" max="11" width="36.5" style="2" customWidth="1"/>
    <col min="12" max="12" width="17.5" style="46" customWidth="1"/>
    <col min="13" max="13" width="36.5" style="2" customWidth="1"/>
    <col min="14" max="14" width="17.5" style="46" customWidth="1"/>
    <col min="15" max="15" width="36.5" style="2" customWidth="1"/>
    <col min="16" max="16384" width="10.875" style="2"/>
  </cols>
  <sheetData>
    <row r="1" spans="1:15" ht="19.5" thickBot="1">
      <c r="A1" s="1"/>
      <c r="B1" s="256" t="s">
        <v>0</v>
      </c>
      <c r="C1" s="257"/>
      <c r="D1" s="258" t="s">
        <v>1</v>
      </c>
      <c r="E1" s="259"/>
      <c r="F1" s="260" t="s">
        <v>2</v>
      </c>
      <c r="G1" s="260"/>
      <c r="H1" s="261" t="s">
        <v>3</v>
      </c>
      <c r="I1" s="262"/>
      <c r="J1" s="263" t="s">
        <v>4</v>
      </c>
      <c r="K1" s="264"/>
      <c r="L1" s="265" t="s">
        <v>5</v>
      </c>
      <c r="M1" s="266"/>
      <c r="N1" s="245" t="s">
        <v>6</v>
      </c>
      <c r="O1" s="246"/>
    </row>
    <row r="2" spans="1:15" ht="283.5">
      <c r="A2" s="247" t="s">
        <v>7</v>
      </c>
      <c r="B2" s="251" t="s">
        <v>8</v>
      </c>
      <c r="C2" s="4" t="s">
        <v>644</v>
      </c>
      <c r="D2" s="251" t="s">
        <v>10</v>
      </c>
      <c r="E2" s="5" t="s">
        <v>645</v>
      </c>
      <c r="F2" s="251" t="s">
        <v>11</v>
      </c>
      <c r="G2" s="4" t="s">
        <v>646</v>
      </c>
      <c r="H2" s="253" t="s">
        <v>13</v>
      </c>
      <c r="I2" s="5"/>
      <c r="J2" s="251" t="s">
        <v>14</v>
      </c>
      <c r="K2" s="4" t="s">
        <v>647</v>
      </c>
      <c r="L2" s="251" t="s">
        <v>15</v>
      </c>
      <c r="M2" s="4" t="s">
        <v>331</v>
      </c>
      <c r="N2" s="251" t="s">
        <v>17</v>
      </c>
      <c r="O2" s="4"/>
    </row>
    <row r="3" spans="1:15" ht="236.25">
      <c r="A3" s="248"/>
      <c r="B3" s="252"/>
      <c r="C3" s="7"/>
      <c r="D3" s="252"/>
      <c r="E3" s="8"/>
      <c r="F3" s="252"/>
      <c r="G3" s="7" t="s">
        <v>648</v>
      </c>
      <c r="H3" s="254"/>
      <c r="I3" s="8"/>
      <c r="J3" s="252"/>
      <c r="K3" s="7"/>
      <c r="L3" s="252"/>
      <c r="M3" s="7" t="s">
        <v>649</v>
      </c>
      <c r="N3" s="252"/>
      <c r="O3" s="7"/>
    </row>
    <row r="4" spans="1:15" ht="16.5" thickBot="1">
      <c r="A4" s="248"/>
      <c r="B4" s="252"/>
      <c r="C4" s="7"/>
      <c r="D4" s="252"/>
      <c r="E4" s="8"/>
      <c r="F4" s="252"/>
      <c r="G4" s="7"/>
      <c r="H4" s="254"/>
      <c r="I4" s="8"/>
      <c r="J4" s="252"/>
      <c r="K4" s="7"/>
      <c r="L4" s="252"/>
      <c r="M4" s="7"/>
      <c r="N4" s="252"/>
      <c r="O4" s="7"/>
    </row>
    <row r="5" spans="1:15" ht="157.5">
      <c r="A5" s="248"/>
      <c r="B5" s="255" t="s">
        <v>21</v>
      </c>
      <c r="C5" s="7"/>
      <c r="D5" s="255" t="s">
        <v>22</v>
      </c>
      <c r="E5" s="8"/>
      <c r="F5" s="243" t="s">
        <v>23</v>
      </c>
      <c r="G5" s="7" t="s">
        <v>650</v>
      </c>
      <c r="H5" s="277" t="s">
        <v>24</v>
      </c>
      <c r="I5" s="8" t="s">
        <v>651</v>
      </c>
      <c r="J5" s="255" t="s">
        <v>26</v>
      </c>
      <c r="K5" s="4" t="s">
        <v>652</v>
      </c>
      <c r="L5" s="243" t="s">
        <v>28</v>
      </c>
      <c r="M5" s="103"/>
      <c r="N5" s="243" t="s">
        <v>30</v>
      </c>
      <c r="O5" s="7"/>
    </row>
    <row r="6" spans="1:15" ht="204.75">
      <c r="A6" s="248"/>
      <c r="B6" s="252"/>
      <c r="C6" s="7"/>
      <c r="D6" s="252"/>
      <c r="E6" s="8"/>
      <c r="F6" s="243"/>
      <c r="G6" s="7" t="s">
        <v>653</v>
      </c>
      <c r="H6" s="254"/>
      <c r="I6" s="194" t="s">
        <v>654</v>
      </c>
      <c r="J6" s="252"/>
      <c r="K6" s="7"/>
      <c r="L6" s="243"/>
      <c r="M6" s="103"/>
      <c r="N6" s="243"/>
      <c r="O6" s="7"/>
    </row>
    <row r="7" spans="1:15">
      <c r="A7" s="248"/>
      <c r="B7" s="318"/>
      <c r="C7" s="7"/>
      <c r="D7" s="318"/>
      <c r="E7" s="8"/>
      <c r="F7" s="243"/>
      <c r="G7" s="7"/>
      <c r="H7" s="405"/>
      <c r="I7" s="8"/>
      <c r="J7" s="318"/>
      <c r="K7" s="7"/>
      <c r="L7" s="243"/>
      <c r="M7" s="7"/>
      <c r="N7" s="243"/>
      <c r="O7" s="7"/>
    </row>
    <row r="8" spans="1:15" ht="126">
      <c r="A8" s="248"/>
      <c r="B8" s="255" t="s">
        <v>35</v>
      </c>
      <c r="C8" s="195" t="s">
        <v>655</v>
      </c>
      <c r="D8" s="255" t="s">
        <v>37</v>
      </c>
      <c r="E8" s="8" t="s">
        <v>656</v>
      </c>
      <c r="F8" s="243" t="s">
        <v>39</v>
      </c>
      <c r="G8" s="7"/>
      <c r="H8" s="277" t="s">
        <v>40</v>
      </c>
      <c r="I8" s="194"/>
      <c r="J8" s="255" t="s">
        <v>41</v>
      </c>
      <c r="K8" s="7" t="s">
        <v>657</v>
      </c>
      <c r="L8" s="243" t="s">
        <v>43</v>
      </c>
      <c r="M8" s="7"/>
      <c r="N8" s="255" t="s">
        <v>15</v>
      </c>
      <c r="O8" s="7" t="s">
        <v>658</v>
      </c>
    </row>
    <row r="9" spans="1:15" ht="78.75">
      <c r="A9" s="248"/>
      <c r="B9" s="252"/>
      <c r="C9" s="7"/>
      <c r="D9" s="252"/>
      <c r="E9" s="8"/>
      <c r="F9" s="243"/>
      <c r="G9" s="7"/>
      <c r="H9" s="254"/>
      <c r="I9" s="8"/>
      <c r="J9" s="252"/>
      <c r="K9" s="7" t="s">
        <v>659</v>
      </c>
      <c r="L9" s="243"/>
      <c r="M9" s="7"/>
      <c r="N9" s="252"/>
      <c r="O9" s="7" t="s">
        <v>660</v>
      </c>
    </row>
    <row r="10" spans="1:15" ht="63">
      <c r="A10" s="248"/>
      <c r="B10" s="252"/>
      <c r="C10" s="9"/>
      <c r="D10" s="252"/>
      <c r="E10" s="8"/>
      <c r="F10" s="243"/>
      <c r="G10" s="7"/>
      <c r="H10" s="254"/>
      <c r="I10" s="8"/>
      <c r="J10" s="252"/>
      <c r="K10" s="9" t="s">
        <v>661</v>
      </c>
      <c r="L10" s="243"/>
      <c r="M10" s="7"/>
      <c r="N10" s="252"/>
      <c r="O10" s="9" t="s">
        <v>662</v>
      </c>
    </row>
    <row r="11" spans="1:15" ht="47.25">
      <c r="A11" s="249"/>
      <c r="B11" s="318"/>
      <c r="C11" s="50" t="s">
        <v>663</v>
      </c>
      <c r="D11" s="318"/>
      <c r="E11" s="10"/>
      <c r="F11" s="243"/>
      <c r="G11" s="9"/>
      <c r="H11" s="405"/>
      <c r="I11" s="10"/>
      <c r="J11" s="318"/>
      <c r="K11" s="9"/>
      <c r="L11" s="243"/>
      <c r="M11" s="9"/>
      <c r="N11" s="318"/>
      <c r="O11" s="9" t="s">
        <v>664</v>
      </c>
    </row>
    <row r="12" spans="1:15" ht="283.5">
      <c r="A12" s="249"/>
      <c r="B12" s="255" t="s">
        <v>48</v>
      </c>
      <c r="C12" s="9" t="s">
        <v>665</v>
      </c>
      <c r="D12" s="255" t="s">
        <v>50</v>
      </c>
      <c r="E12" s="10" t="s">
        <v>666</v>
      </c>
      <c r="F12" s="243" t="s">
        <v>51</v>
      </c>
      <c r="G12" s="9" t="s">
        <v>667</v>
      </c>
      <c r="H12" s="277" t="s">
        <v>51</v>
      </c>
      <c r="I12" s="194" t="s">
        <v>668</v>
      </c>
      <c r="J12" s="255" t="s">
        <v>54</v>
      </c>
      <c r="K12" s="9"/>
      <c r="L12" s="243" t="s">
        <v>56</v>
      </c>
      <c r="M12" s="7" t="s">
        <v>669</v>
      </c>
      <c r="N12" s="243" t="s">
        <v>58</v>
      </c>
      <c r="O12" s="9" t="s">
        <v>670</v>
      </c>
    </row>
    <row r="13" spans="1:15" ht="126">
      <c r="A13" s="249"/>
      <c r="B13" s="252"/>
      <c r="C13" s="9"/>
      <c r="D13" s="252"/>
      <c r="E13" s="10" t="s">
        <v>671</v>
      </c>
      <c r="F13" s="243"/>
      <c r="G13" s="9"/>
      <c r="H13" s="254"/>
      <c r="I13" s="10" t="s">
        <v>672</v>
      </c>
      <c r="J13" s="252"/>
      <c r="K13" s="9"/>
      <c r="L13" s="243"/>
      <c r="M13" s="9" t="s">
        <v>673</v>
      </c>
      <c r="N13" s="243"/>
      <c r="O13" s="9" t="s">
        <v>674</v>
      </c>
    </row>
    <row r="14" spans="1:15" ht="31.5">
      <c r="A14" s="249"/>
      <c r="B14" s="318"/>
      <c r="C14" s="9" t="s">
        <v>675</v>
      </c>
      <c r="D14" s="318"/>
      <c r="E14" s="10"/>
      <c r="F14" s="243"/>
      <c r="G14" s="9"/>
      <c r="H14" s="405"/>
      <c r="I14" s="10"/>
      <c r="J14" s="318"/>
      <c r="K14" s="9"/>
      <c r="L14" s="243"/>
      <c r="M14" s="9"/>
      <c r="N14" s="243"/>
      <c r="O14" s="9"/>
    </row>
    <row r="15" spans="1:15" ht="252">
      <c r="A15" s="249"/>
      <c r="B15" s="255" t="s">
        <v>62</v>
      </c>
      <c r="C15" s="9" t="s">
        <v>676</v>
      </c>
      <c r="D15" s="255" t="s">
        <v>64</v>
      </c>
      <c r="E15" s="10" t="s">
        <v>677</v>
      </c>
      <c r="F15" s="243" t="s">
        <v>66</v>
      </c>
      <c r="G15" s="9" t="s">
        <v>678</v>
      </c>
      <c r="H15" s="277" t="s">
        <v>62</v>
      </c>
      <c r="I15" s="10"/>
      <c r="J15" s="255" t="s">
        <v>62</v>
      </c>
      <c r="K15" s="9" t="s">
        <v>679</v>
      </c>
      <c r="L15" s="243" t="s">
        <v>62</v>
      </c>
      <c r="M15" s="9" t="s">
        <v>680</v>
      </c>
      <c r="N15" s="243" t="s">
        <v>62</v>
      </c>
      <c r="O15" s="9"/>
    </row>
    <row r="16" spans="1:15" ht="283.5">
      <c r="A16" s="249"/>
      <c r="B16" s="252"/>
      <c r="C16" s="12" t="s">
        <v>681</v>
      </c>
      <c r="D16" s="252"/>
      <c r="E16" s="10"/>
      <c r="F16" s="243"/>
      <c r="G16" s="9"/>
      <c r="H16" s="254"/>
      <c r="I16" s="10"/>
      <c r="J16" s="252"/>
      <c r="K16" s="9" t="s">
        <v>682</v>
      </c>
      <c r="L16" s="243"/>
      <c r="M16" s="9"/>
      <c r="N16" s="243"/>
      <c r="O16" s="9"/>
    </row>
    <row r="17" spans="1:15" ht="16.5" thickBot="1">
      <c r="A17" s="267"/>
      <c r="B17" s="356"/>
      <c r="C17" s="20"/>
      <c r="D17" s="356"/>
      <c r="E17" s="23"/>
      <c r="F17" s="319"/>
      <c r="G17" s="20"/>
      <c r="H17" s="404"/>
      <c r="I17" s="23"/>
      <c r="J17" s="356"/>
      <c r="K17" s="104"/>
      <c r="L17" s="319"/>
      <c r="M17" s="20"/>
      <c r="N17" s="319"/>
      <c r="O17" s="20"/>
    </row>
    <row r="18" spans="1:15" ht="252">
      <c r="A18" s="248" t="s">
        <v>76</v>
      </c>
      <c r="B18" s="196"/>
      <c r="C18" s="7"/>
      <c r="D18" s="176"/>
      <c r="E18" s="8"/>
      <c r="F18" s="176"/>
      <c r="G18" s="7" t="s">
        <v>683</v>
      </c>
      <c r="H18" s="68"/>
      <c r="I18" s="8" t="s">
        <v>684</v>
      </c>
      <c r="J18" s="176"/>
      <c r="K18" s="7"/>
      <c r="L18" s="176"/>
      <c r="M18" s="7" t="s">
        <v>685</v>
      </c>
      <c r="N18" s="179"/>
      <c r="O18" s="7" t="s">
        <v>686</v>
      </c>
    </row>
    <row r="19" spans="1:15" ht="19.5" thickBot="1">
      <c r="A19" s="267"/>
      <c r="B19" s="19"/>
      <c r="C19" s="20"/>
      <c r="D19" s="177"/>
      <c r="E19" s="23"/>
      <c r="F19" s="177"/>
      <c r="G19" s="20"/>
      <c r="H19" s="178"/>
      <c r="I19" s="23"/>
      <c r="J19" s="177"/>
      <c r="K19" s="20"/>
      <c r="L19" s="177"/>
      <c r="M19" s="20"/>
      <c r="N19" s="25"/>
      <c r="O19" s="20"/>
    </row>
    <row r="20" spans="1:15" ht="90.75" customHeight="1">
      <c r="A20" s="400" t="s">
        <v>82</v>
      </c>
      <c r="B20" s="357" t="s">
        <v>8</v>
      </c>
      <c r="C20" s="26" t="s">
        <v>687</v>
      </c>
      <c r="D20" s="403" t="s">
        <v>10</v>
      </c>
      <c r="E20" s="197" t="s">
        <v>246</v>
      </c>
      <c r="F20" s="357" t="s">
        <v>11</v>
      </c>
      <c r="G20" s="72" t="s">
        <v>688</v>
      </c>
      <c r="H20" s="403" t="s">
        <v>13</v>
      </c>
      <c r="I20" s="28" t="s">
        <v>246</v>
      </c>
      <c r="J20" s="357" t="s">
        <v>14</v>
      </c>
      <c r="K20" s="72" t="s">
        <v>246</v>
      </c>
      <c r="L20" s="357" t="s">
        <v>15</v>
      </c>
      <c r="M20" s="26" t="s">
        <v>689</v>
      </c>
      <c r="N20" s="357" t="s">
        <v>17</v>
      </c>
      <c r="O20" s="27"/>
    </row>
    <row r="21" spans="1:15" ht="123.75" customHeight="1">
      <c r="A21" s="401"/>
      <c r="B21" s="272"/>
      <c r="C21" s="70" t="s">
        <v>690</v>
      </c>
      <c r="D21" s="278"/>
      <c r="E21" s="42" t="s">
        <v>246</v>
      </c>
      <c r="F21" s="272"/>
      <c r="G21" s="73" t="s">
        <v>691</v>
      </c>
      <c r="H21" s="278"/>
      <c r="I21" s="40" t="s">
        <v>246</v>
      </c>
      <c r="J21" s="272"/>
      <c r="K21" s="70" t="s">
        <v>246</v>
      </c>
      <c r="L21" s="272"/>
      <c r="M21" s="73" t="s">
        <v>246</v>
      </c>
      <c r="N21" s="272"/>
      <c r="O21" s="37"/>
    </row>
    <row r="22" spans="1:15" ht="99.75" customHeight="1">
      <c r="A22" s="401"/>
      <c r="B22" s="272"/>
      <c r="C22" s="70"/>
      <c r="D22" s="278"/>
      <c r="E22" s="42" t="s">
        <v>246</v>
      </c>
      <c r="F22" s="272"/>
      <c r="G22" s="73" t="s">
        <v>692</v>
      </c>
      <c r="H22" s="278"/>
      <c r="I22" s="38"/>
      <c r="J22" s="272"/>
      <c r="K22" s="37"/>
      <c r="L22" s="272"/>
      <c r="M22" s="73" t="s">
        <v>246</v>
      </c>
      <c r="N22" s="272"/>
      <c r="O22" s="37"/>
    </row>
    <row r="23" spans="1:15" ht="99.75" customHeight="1">
      <c r="A23" s="401"/>
      <c r="B23" s="272"/>
      <c r="C23" s="70"/>
      <c r="D23" s="278"/>
      <c r="E23" s="42"/>
      <c r="F23" s="272"/>
      <c r="G23" s="73" t="s">
        <v>693</v>
      </c>
      <c r="H23" s="278"/>
      <c r="I23" s="38"/>
      <c r="J23" s="272"/>
      <c r="K23" s="37"/>
      <c r="L23" s="272"/>
      <c r="M23" s="73"/>
      <c r="N23" s="272"/>
      <c r="O23" s="37"/>
    </row>
    <row r="24" spans="1:15" ht="76.5" customHeight="1">
      <c r="A24" s="401"/>
      <c r="B24" s="272"/>
      <c r="C24" s="70"/>
      <c r="D24" s="278"/>
      <c r="E24" s="38"/>
      <c r="F24" s="272"/>
      <c r="G24" s="73" t="s">
        <v>694</v>
      </c>
      <c r="H24" s="278"/>
      <c r="I24" s="38"/>
      <c r="J24" s="272"/>
      <c r="K24" s="37"/>
      <c r="L24" s="272"/>
      <c r="M24" s="37"/>
      <c r="N24" s="272"/>
      <c r="O24" s="37"/>
    </row>
    <row r="25" spans="1:15" ht="76.5" customHeight="1">
      <c r="A25" s="401"/>
      <c r="B25" s="272"/>
      <c r="C25" s="70"/>
      <c r="D25" s="278"/>
      <c r="E25" s="38"/>
      <c r="F25" s="272"/>
      <c r="G25" s="70" t="s">
        <v>695</v>
      </c>
      <c r="H25" s="278"/>
      <c r="I25" s="38"/>
      <c r="J25" s="272"/>
      <c r="K25" s="37"/>
      <c r="L25" s="272"/>
      <c r="M25" s="37"/>
      <c r="N25" s="272"/>
      <c r="O25" s="37"/>
    </row>
    <row r="26" spans="1:15" ht="76.5" customHeight="1">
      <c r="A26" s="401"/>
      <c r="B26" s="272"/>
      <c r="C26" s="70"/>
      <c r="D26" s="278"/>
      <c r="E26" s="38"/>
      <c r="F26" s="272"/>
      <c r="G26" s="73" t="s">
        <v>696</v>
      </c>
      <c r="H26" s="278"/>
      <c r="I26" s="38"/>
      <c r="J26" s="272"/>
      <c r="K26" s="37"/>
      <c r="L26" s="272"/>
      <c r="M26" s="37"/>
      <c r="N26" s="272"/>
      <c r="O26" s="37"/>
    </row>
    <row r="27" spans="1:15" ht="76.5" customHeight="1">
      <c r="A27" s="401"/>
      <c r="B27" s="272"/>
      <c r="C27" s="70"/>
      <c r="D27" s="278"/>
      <c r="E27" s="38"/>
      <c r="F27" s="272"/>
      <c r="G27" s="73" t="s">
        <v>697</v>
      </c>
      <c r="H27" s="278"/>
      <c r="I27" s="38"/>
      <c r="J27" s="272"/>
      <c r="K27" s="37"/>
      <c r="L27" s="272"/>
      <c r="M27" s="37"/>
      <c r="N27" s="272"/>
      <c r="O27" s="37"/>
    </row>
    <row r="28" spans="1:15" ht="76.5" customHeight="1">
      <c r="A28" s="401"/>
      <c r="B28" s="272"/>
      <c r="C28" s="70"/>
      <c r="D28" s="278"/>
      <c r="E28" s="38"/>
      <c r="F28" s="272"/>
      <c r="G28" s="70" t="s">
        <v>698</v>
      </c>
      <c r="H28" s="278"/>
      <c r="I28" s="38"/>
      <c r="J28" s="272"/>
      <c r="K28" s="37"/>
      <c r="L28" s="272"/>
      <c r="M28" s="37"/>
      <c r="N28" s="272"/>
      <c r="O28" s="37"/>
    </row>
    <row r="29" spans="1:15" ht="89.25" customHeight="1">
      <c r="A29" s="401"/>
      <c r="B29" s="172" t="s">
        <v>21</v>
      </c>
      <c r="C29" s="37"/>
      <c r="D29" s="173" t="s">
        <v>22</v>
      </c>
      <c r="E29" s="42" t="s">
        <v>246</v>
      </c>
      <c r="F29" s="172" t="s">
        <v>23</v>
      </c>
      <c r="G29" s="39"/>
      <c r="H29" s="173" t="s">
        <v>24</v>
      </c>
      <c r="I29" s="38"/>
      <c r="J29" s="172" t="s">
        <v>26</v>
      </c>
      <c r="K29" s="37"/>
      <c r="L29" s="172" t="s">
        <v>28</v>
      </c>
      <c r="M29" s="73" t="s">
        <v>246</v>
      </c>
      <c r="N29" s="172" t="s">
        <v>30</v>
      </c>
      <c r="O29" s="37"/>
    </row>
    <row r="30" spans="1:15" ht="91.5" customHeight="1">
      <c r="A30" s="401"/>
      <c r="B30" s="272" t="s">
        <v>35</v>
      </c>
      <c r="C30" s="70" t="s">
        <v>699</v>
      </c>
      <c r="D30" s="278" t="s">
        <v>37</v>
      </c>
      <c r="E30" s="40" t="s">
        <v>700</v>
      </c>
      <c r="F30" s="272" t="s">
        <v>39</v>
      </c>
      <c r="G30" s="41" t="s">
        <v>246</v>
      </c>
      <c r="H30" s="278" t="s">
        <v>40</v>
      </c>
      <c r="I30" s="38"/>
      <c r="J30" s="272" t="s">
        <v>41</v>
      </c>
      <c r="K30" s="70"/>
      <c r="L30" s="272" t="s">
        <v>43</v>
      </c>
      <c r="M30" s="37"/>
      <c r="N30" s="272" t="s">
        <v>15</v>
      </c>
      <c r="O30" s="37"/>
    </row>
    <row r="31" spans="1:15" ht="91.5" customHeight="1">
      <c r="A31" s="401"/>
      <c r="B31" s="272"/>
      <c r="C31" s="70" t="s">
        <v>701</v>
      </c>
      <c r="D31" s="278"/>
      <c r="E31" s="98" t="s">
        <v>702</v>
      </c>
      <c r="F31" s="272"/>
      <c r="G31" s="41"/>
      <c r="H31" s="278"/>
      <c r="I31" s="38"/>
      <c r="J31" s="272"/>
      <c r="K31" s="70"/>
      <c r="L31" s="272"/>
      <c r="M31" s="37"/>
      <c r="N31" s="272"/>
      <c r="O31" s="37"/>
    </row>
    <row r="32" spans="1:15" ht="91.5" customHeight="1">
      <c r="A32" s="401"/>
      <c r="B32" s="272"/>
      <c r="C32" s="70" t="s">
        <v>703</v>
      </c>
      <c r="D32" s="278"/>
      <c r="E32" s="40" t="s">
        <v>704</v>
      </c>
      <c r="F32" s="272"/>
      <c r="G32" s="41"/>
      <c r="H32" s="278"/>
      <c r="I32" s="38"/>
      <c r="J32" s="272"/>
      <c r="K32" s="70"/>
      <c r="L32" s="272"/>
      <c r="M32" s="37"/>
      <c r="N32" s="272"/>
      <c r="O32" s="37"/>
    </row>
    <row r="33" spans="1:15" ht="91.5" customHeight="1">
      <c r="A33" s="401"/>
      <c r="B33" s="272"/>
      <c r="C33" s="70"/>
      <c r="D33" s="278"/>
      <c r="E33" s="40" t="s">
        <v>705</v>
      </c>
      <c r="F33" s="272"/>
      <c r="G33" s="41"/>
      <c r="H33" s="278"/>
      <c r="I33" s="38"/>
      <c r="J33" s="272"/>
      <c r="K33" s="70"/>
      <c r="L33" s="272"/>
      <c r="M33" s="37"/>
      <c r="N33" s="272"/>
      <c r="O33" s="37"/>
    </row>
    <row r="34" spans="1:15" ht="91.5" customHeight="1">
      <c r="A34" s="401"/>
      <c r="B34" s="272"/>
      <c r="C34" s="70"/>
      <c r="D34" s="278"/>
      <c r="E34" s="40" t="s">
        <v>706</v>
      </c>
      <c r="F34" s="272"/>
      <c r="G34" s="41"/>
      <c r="H34" s="278"/>
      <c r="I34" s="38"/>
      <c r="J34" s="272"/>
      <c r="K34" s="70"/>
      <c r="L34" s="272"/>
      <c r="M34" s="37"/>
      <c r="N34" s="272"/>
      <c r="O34" s="37"/>
    </row>
    <row r="35" spans="1:15" ht="99.75" customHeight="1">
      <c r="A35" s="401"/>
      <c r="B35" s="172" t="s">
        <v>48</v>
      </c>
      <c r="C35" s="37"/>
      <c r="D35" s="278" t="s">
        <v>50</v>
      </c>
      <c r="E35" s="40" t="s">
        <v>707</v>
      </c>
      <c r="F35" s="272" t="s">
        <v>51</v>
      </c>
      <c r="G35" s="73" t="s">
        <v>708</v>
      </c>
      <c r="H35" s="278" t="s">
        <v>51</v>
      </c>
      <c r="I35" s="40" t="s">
        <v>246</v>
      </c>
      <c r="J35" s="272" t="s">
        <v>95</v>
      </c>
      <c r="K35" s="39" t="s">
        <v>709</v>
      </c>
      <c r="L35" s="272" t="s">
        <v>56</v>
      </c>
      <c r="M35" s="73"/>
      <c r="N35" s="272" t="s">
        <v>58</v>
      </c>
      <c r="O35" s="73" t="s">
        <v>246</v>
      </c>
    </row>
    <row r="36" spans="1:15" ht="128.25" customHeight="1">
      <c r="A36" s="401"/>
      <c r="B36" s="172"/>
      <c r="C36" s="37"/>
      <c r="D36" s="278"/>
      <c r="E36" s="98" t="s">
        <v>710</v>
      </c>
      <c r="F36" s="272"/>
      <c r="G36" s="39" t="s">
        <v>246</v>
      </c>
      <c r="H36" s="278"/>
      <c r="I36" s="38"/>
      <c r="J36" s="272"/>
      <c r="K36" s="73" t="s">
        <v>711</v>
      </c>
      <c r="L36" s="272"/>
      <c r="M36" s="73"/>
      <c r="N36" s="272"/>
      <c r="O36" s="73"/>
    </row>
    <row r="37" spans="1:15" ht="128.25" customHeight="1">
      <c r="A37" s="401"/>
      <c r="B37" s="172"/>
      <c r="C37" s="37"/>
      <c r="D37" s="173"/>
      <c r="E37" s="98" t="s">
        <v>712</v>
      </c>
      <c r="F37" s="272"/>
      <c r="G37" s="39"/>
      <c r="H37" s="278"/>
      <c r="I37" s="38"/>
      <c r="J37" s="272"/>
      <c r="K37" s="73"/>
      <c r="L37" s="272"/>
      <c r="M37" s="73"/>
      <c r="N37" s="272"/>
      <c r="O37" s="73"/>
    </row>
    <row r="38" spans="1:15" ht="128.25" customHeight="1">
      <c r="A38" s="401"/>
      <c r="B38" s="172"/>
      <c r="C38" s="37"/>
      <c r="D38" s="173"/>
      <c r="E38" s="198" t="s">
        <v>713</v>
      </c>
      <c r="F38" s="272"/>
      <c r="G38" s="70" t="s">
        <v>246</v>
      </c>
      <c r="H38" s="278"/>
      <c r="I38" s="38"/>
      <c r="J38" s="272"/>
      <c r="K38" s="73" t="s">
        <v>714</v>
      </c>
      <c r="L38" s="272"/>
      <c r="M38" s="73"/>
      <c r="N38" s="272"/>
      <c r="O38" s="73"/>
    </row>
    <row r="39" spans="1:15" ht="87.75" customHeight="1">
      <c r="A39" s="401"/>
      <c r="B39" s="126" t="s">
        <v>62</v>
      </c>
      <c r="C39" s="70" t="s">
        <v>715</v>
      </c>
      <c r="D39" s="287" t="s">
        <v>64</v>
      </c>
      <c r="E39" s="40" t="s">
        <v>246</v>
      </c>
      <c r="F39" s="279" t="s">
        <v>66</v>
      </c>
      <c r="G39" s="39" t="s">
        <v>716</v>
      </c>
      <c r="H39" s="287" t="s">
        <v>62</v>
      </c>
      <c r="I39" s="38"/>
      <c r="J39" s="279" t="s">
        <v>62</v>
      </c>
      <c r="K39" s="39" t="s">
        <v>717</v>
      </c>
      <c r="L39" s="279" t="s">
        <v>62</v>
      </c>
      <c r="M39" s="73" t="s">
        <v>246</v>
      </c>
      <c r="N39" s="279" t="s">
        <v>62</v>
      </c>
      <c r="O39" s="37"/>
    </row>
    <row r="40" spans="1:15" ht="31.5">
      <c r="A40" s="401"/>
      <c r="B40" s="126"/>
      <c r="C40" s="70"/>
      <c r="D40" s="276"/>
      <c r="E40" s="40" t="s">
        <v>246</v>
      </c>
      <c r="F40" s="274"/>
      <c r="G40" s="39" t="s">
        <v>718</v>
      </c>
      <c r="H40" s="276"/>
      <c r="I40" s="38"/>
      <c r="J40" s="274"/>
      <c r="K40" s="37" t="s">
        <v>246</v>
      </c>
      <c r="L40" s="274"/>
      <c r="M40" s="37"/>
      <c r="N40" s="274"/>
      <c r="O40" s="37"/>
    </row>
    <row r="41" spans="1:15" ht="32.25" thickBot="1">
      <c r="A41" s="402"/>
      <c r="B41" s="180"/>
      <c r="C41" s="108"/>
      <c r="D41" s="399"/>
      <c r="E41" s="137"/>
      <c r="F41" s="398"/>
      <c r="G41" s="109" t="s">
        <v>719</v>
      </c>
      <c r="H41" s="399"/>
      <c r="I41" s="137"/>
      <c r="J41" s="398"/>
      <c r="K41" s="108"/>
      <c r="L41" s="398"/>
      <c r="M41" s="108"/>
      <c r="N41" s="398"/>
      <c r="O41" s="108"/>
    </row>
    <row r="42" spans="1:15" ht="132" thickBot="1">
      <c r="A42" s="56" t="s">
        <v>101</v>
      </c>
      <c r="B42" s="281"/>
      <c r="C42" s="361"/>
      <c r="D42" s="363"/>
      <c r="E42" s="397"/>
      <c r="F42" s="325" t="s">
        <v>720</v>
      </c>
      <c r="G42" s="326"/>
      <c r="H42" s="397"/>
      <c r="I42" s="397"/>
      <c r="J42" s="325" t="s">
        <v>721</v>
      </c>
      <c r="K42" s="326"/>
      <c r="L42" s="325"/>
      <c r="M42" s="326"/>
      <c r="N42" s="325"/>
      <c r="O42" s="326"/>
    </row>
    <row r="43" spans="1:15" ht="132" thickBot="1">
      <c r="A43" s="174" t="s">
        <v>105</v>
      </c>
      <c r="B43" s="305"/>
      <c r="C43" s="306"/>
      <c r="D43" s="307"/>
      <c r="E43" s="354"/>
      <c r="F43" s="310" t="s">
        <v>722</v>
      </c>
      <c r="G43" s="311"/>
      <c r="H43" s="354"/>
      <c r="I43" s="354"/>
      <c r="J43" s="310" t="s">
        <v>723</v>
      </c>
      <c r="K43" s="311"/>
      <c r="L43" s="307"/>
      <c r="M43" s="308"/>
      <c r="N43" s="307"/>
      <c r="O43" s="308"/>
    </row>
    <row r="44" spans="1:15" s="199" customFormat="1" ht="21">
      <c r="C44" s="199">
        <v>13</v>
      </c>
      <c r="E44" s="199">
        <v>20</v>
      </c>
      <c r="G44" s="199">
        <v>23</v>
      </c>
      <c r="I44" s="199">
        <v>8</v>
      </c>
      <c r="K44" s="199">
        <v>16</v>
      </c>
      <c r="M44" s="199">
        <v>7</v>
      </c>
      <c r="O44" s="199">
        <v>8</v>
      </c>
    </row>
  </sheetData>
  <mergeCells count="85">
    <mergeCell ref="L1:M1"/>
    <mergeCell ref="N5:N7"/>
    <mergeCell ref="N1:O1"/>
    <mergeCell ref="A2:A17"/>
    <mergeCell ref="B2:B4"/>
    <mergeCell ref="D2:D4"/>
    <mergeCell ref="F2:F4"/>
    <mergeCell ref="H2:H4"/>
    <mergeCell ref="J2:J4"/>
    <mergeCell ref="L2:L4"/>
    <mergeCell ref="N2:N4"/>
    <mergeCell ref="B5:B7"/>
    <mergeCell ref="B1:C1"/>
    <mergeCell ref="D1:E1"/>
    <mergeCell ref="F1:G1"/>
    <mergeCell ref="H1:I1"/>
    <mergeCell ref="J1:K1"/>
    <mergeCell ref="D5:D7"/>
    <mergeCell ref="F5:F7"/>
    <mergeCell ref="H5:H7"/>
    <mergeCell ref="J5:J7"/>
    <mergeCell ref="L5:L7"/>
    <mergeCell ref="N8:N11"/>
    <mergeCell ref="B12:B14"/>
    <mergeCell ref="D12:D14"/>
    <mergeCell ref="F12:F14"/>
    <mergeCell ref="H12:H14"/>
    <mergeCell ref="J12:J14"/>
    <mergeCell ref="L12:L14"/>
    <mergeCell ref="N12:N14"/>
    <mergeCell ref="B8:B11"/>
    <mergeCell ref="D8:D11"/>
    <mergeCell ref="F8:F11"/>
    <mergeCell ref="H8:H11"/>
    <mergeCell ref="J8:J11"/>
    <mergeCell ref="L8:L11"/>
    <mergeCell ref="N15:N17"/>
    <mergeCell ref="A18:A19"/>
    <mergeCell ref="A20:A41"/>
    <mergeCell ref="B20:B28"/>
    <mergeCell ref="D20:D28"/>
    <mergeCell ref="F20:F28"/>
    <mergeCell ref="H20:H28"/>
    <mergeCell ref="J20:J28"/>
    <mergeCell ref="L20:L28"/>
    <mergeCell ref="N20:N28"/>
    <mergeCell ref="B15:B17"/>
    <mergeCell ref="D15:D17"/>
    <mergeCell ref="F15:F17"/>
    <mergeCell ref="H15:H17"/>
    <mergeCell ref="J15:J17"/>
    <mergeCell ref="L15:L17"/>
    <mergeCell ref="B30:B34"/>
    <mergeCell ref="D30:D34"/>
    <mergeCell ref="F30:F34"/>
    <mergeCell ref="H30:H34"/>
    <mergeCell ref="J30:J34"/>
    <mergeCell ref="N39:N41"/>
    <mergeCell ref="N30:N34"/>
    <mergeCell ref="D35:D36"/>
    <mergeCell ref="F35:F38"/>
    <mergeCell ref="H35:H38"/>
    <mergeCell ref="J35:J38"/>
    <mergeCell ref="L35:L38"/>
    <mergeCell ref="N35:N38"/>
    <mergeCell ref="L30:L34"/>
    <mergeCell ref="D39:D41"/>
    <mergeCell ref="F39:F41"/>
    <mergeCell ref="H39:H41"/>
    <mergeCell ref="J39:J41"/>
    <mergeCell ref="L39:L41"/>
    <mergeCell ref="N42:O42"/>
    <mergeCell ref="B43:C43"/>
    <mergeCell ref="D43:E43"/>
    <mergeCell ref="F43:G43"/>
    <mergeCell ref="H43:I43"/>
    <mergeCell ref="J43:K43"/>
    <mergeCell ref="L43:M43"/>
    <mergeCell ref="N43:O43"/>
    <mergeCell ref="B42:C42"/>
    <mergeCell ref="D42:E42"/>
    <mergeCell ref="F42:G42"/>
    <mergeCell ref="H42:I42"/>
    <mergeCell ref="J42:K42"/>
    <mergeCell ref="L42:M4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40023-6C1C-8841-AC26-815A6FB5BD76}">
  <dimension ref="A1:O43"/>
  <sheetViews>
    <sheetView topLeftCell="I38" zoomScale="92" zoomScaleNormal="92" workbookViewId="0">
      <selection activeCell="I43" sqref="A43:XFD43"/>
    </sheetView>
  </sheetViews>
  <sheetFormatPr baseColWidth="10" defaultColWidth="10.875" defaultRowHeight="15.75"/>
  <cols>
    <col min="1" max="1" width="36.625" style="2" customWidth="1"/>
    <col min="2" max="2" width="17.5" style="46" customWidth="1"/>
    <col min="3" max="3" width="36.5" style="2" customWidth="1"/>
    <col min="4" max="4" width="17.5" style="46" customWidth="1"/>
    <col min="5" max="5" width="43.125" style="2" customWidth="1"/>
    <col min="6" max="6" width="17.5" style="46" customWidth="1"/>
    <col min="7" max="7" width="47.5" style="2" customWidth="1"/>
    <col min="8" max="8" width="17.5" style="46" customWidth="1"/>
    <col min="9" max="9" width="36.5" style="2" customWidth="1"/>
    <col min="10" max="10" width="17.5" style="46" customWidth="1"/>
    <col min="11" max="11" width="36.5" style="2" customWidth="1"/>
    <col min="12" max="12" width="17.5" style="46" customWidth="1"/>
    <col min="13" max="13" width="36.5" style="2" customWidth="1"/>
    <col min="14" max="14" width="17.5" style="46" customWidth="1"/>
    <col min="15" max="15" width="36.5" style="2" customWidth="1"/>
    <col min="16" max="16384" width="10.875" style="2"/>
  </cols>
  <sheetData>
    <row r="1" spans="1:15" ht="19.5" thickBot="1">
      <c r="A1" s="1"/>
      <c r="B1" s="256" t="s">
        <v>0</v>
      </c>
      <c r="C1" s="257"/>
      <c r="D1" s="258" t="s">
        <v>1</v>
      </c>
      <c r="E1" s="259"/>
      <c r="F1" s="260" t="s">
        <v>2</v>
      </c>
      <c r="G1" s="260"/>
      <c r="H1" s="261" t="s">
        <v>3</v>
      </c>
      <c r="I1" s="262"/>
      <c r="J1" s="263" t="s">
        <v>4</v>
      </c>
      <c r="K1" s="264"/>
      <c r="L1" s="265" t="s">
        <v>5</v>
      </c>
      <c r="M1" s="266"/>
      <c r="N1" s="245" t="s">
        <v>6</v>
      </c>
      <c r="O1" s="246"/>
    </row>
    <row r="2" spans="1:15" ht="204.75">
      <c r="A2" s="247" t="s">
        <v>7</v>
      </c>
      <c r="B2" s="251" t="s">
        <v>8</v>
      </c>
      <c r="C2" s="4" t="s">
        <v>729</v>
      </c>
      <c r="D2" s="251" t="s">
        <v>10</v>
      </c>
      <c r="E2" s="4" t="s">
        <v>730</v>
      </c>
      <c r="F2" s="253" t="s">
        <v>11</v>
      </c>
      <c r="G2" s="5" t="s">
        <v>731</v>
      </c>
      <c r="H2" s="251" t="s">
        <v>13</v>
      </c>
      <c r="I2" s="4" t="s">
        <v>732</v>
      </c>
      <c r="J2" s="251" t="s">
        <v>14</v>
      </c>
      <c r="K2" s="4"/>
      <c r="L2" s="251" t="s">
        <v>15</v>
      </c>
      <c r="M2" s="4"/>
      <c r="N2" s="251" t="s">
        <v>17</v>
      </c>
      <c r="O2" s="4"/>
    </row>
    <row r="3" spans="1:15" ht="110.25">
      <c r="A3" s="248"/>
      <c r="B3" s="252"/>
      <c r="C3" s="7" t="s">
        <v>733</v>
      </c>
      <c r="D3" s="252"/>
      <c r="E3" s="7"/>
      <c r="F3" s="254"/>
      <c r="G3" s="8" t="s">
        <v>734</v>
      </c>
      <c r="H3" s="252"/>
      <c r="I3" s="7"/>
      <c r="J3" s="252"/>
      <c r="K3" s="7"/>
      <c r="L3" s="252"/>
      <c r="M3" s="7"/>
      <c r="N3" s="252"/>
      <c r="O3" s="7"/>
    </row>
    <row r="4" spans="1:15" ht="94.5">
      <c r="A4" s="248"/>
      <c r="B4" s="252"/>
      <c r="C4" s="7"/>
      <c r="D4" s="252"/>
      <c r="E4" s="7"/>
      <c r="F4" s="254"/>
      <c r="G4" s="8" t="s">
        <v>735</v>
      </c>
      <c r="H4" s="252"/>
      <c r="I4" s="7"/>
      <c r="J4" s="252"/>
      <c r="K4" s="7"/>
      <c r="L4" s="252"/>
      <c r="M4" s="7"/>
      <c r="N4" s="252"/>
      <c r="O4" s="7"/>
    </row>
    <row r="5" spans="1:15" ht="63">
      <c r="A5" s="248"/>
      <c r="B5" s="252"/>
      <c r="C5" s="7"/>
      <c r="D5" s="318"/>
      <c r="E5" s="7"/>
      <c r="F5" s="254"/>
      <c r="G5" s="8" t="s">
        <v>736</v>
      </c>
      <c r="H5" s="252"/>
      <c r="I5" s="7"/>
      <c r="J5" s="252"/>
      <c r="K5" s="7"/>
      <c r="L5" s="252"/>
      <c r="M5" s="7"/>
      <c r="N5" s="252"/>
      <c r="O5" s="7"/>
    </row>
    <row r="6" spans="1:15" ht="110.25">
      <c r="A6" s="248"/>
      <c r="B6" s="255" t="s">
        <v>21</v>
      </c>
      <c r="C6" s="7"/>
      <c r="D6" s="255" t="s">
        <v>22</v>
      </c>
      <c r="E6" s="7" t="s">
        <v>737</v>
      </c>
      <c r="F6" s="244" t="s">
        <v>23</v>
      </c>
      <c r="G6" s="8" t="s">
        <v>738</v>
      </c>
      <c r="H6" s="255" t="s">
        <v>24</v>
      </c>
      <c r="I6" s="7" t="s">
        <v>739</v>
      </c>
      <c r="J6" s="255" t="s">
        <v>26</v>
      </c>
      <c r="K6" s="7"/>
      <c r="L6" s="255" t="s">
        <v>28</v>
      </c>
      <c r="M6" s="103" t="s">
        <v>740</v>
      </c>
      <c r="N6" s="243" t="s">
        <v>30</v>
      </c>
      <c r="O6" s="7" t="s">
        <v>741</v>
      </c>
    </row>
    <row r="7" spans="1:15" ht="252">
      <c r="A7" s="248"/>
      <c r="B7" s="252"/>
      <c r="C7" s="7"/>
      <c r="D7" s="252"/>
      <c r="E7" s="7"/>
      <c r="F7" s="244"/>
      <c r="G7" s="8" t="s">
        <v>742</v>
      </c>
      <c r="H7" s="252"/>
      <c r="I7" s="49" t="s">
        <v>743</v>
      </c>
      <c r="J7" s="252"/>
      <c r="K7" s="7"/>
      <c r="L7" s="252"/>
      <c r="M7" s="7" t="s">
        <v>744</v>
      </c>
      <c r="N7" s="243"/>
      <c r="O7" s="7" t="s">
        <v>745</v>
      </c>
    </row>
    <row r="8" spans="1:15" ht="236.25">
      <c r="A8" s="248"/>
      <c r="B8" s="318"/>
      <c r="C8" s="7"/>
      <c r="D8" s="318"/>
      <c r="E8" s="7"/>
      <c r="F8" s="244"/>
      <c r="G8" s="8"/>
      <c r="H8" s="318"/>
      <c r="I8" s="7" t="s">
        <v>746</v>
      </c>
      <c r="J8" s="318"/>
      <c r="K8" s="7"/>
      <c r="L8" s="318"/>
      <c r="M8" s="7" t="s">
        <v>747</v>
      </c>
      <c r="N8" s="243"/>
      <c r="O8" s="7" t="s">
        <v>748</v>
      </c>
    </row>
    <row r="9" spans="1:15" ht="157.5">
      <c r="A9" s="248"/>
      <c r="B9" s="255" t="s">
        <v>35</v>
      </c>
      <c r="C9" s="7" t="s">
        <v>749</v>
      </c>
      <c r="D9" s="255" t="s">
        <v>37</v>
      </c>
      <c r="E9" s="7" t="s">
        <v>750</v>
      </c>
      <c r="F9" s="244" t="s">
        <v>39</v>
      </c>
      <c r="G9" s="8" t="s">
        <v>751</v>
      </c>
      <c r="H9" s="255" t="s">
        <v>40</v>
      </c>
      <c r="I9" s="49" t="s">
        <v>752</v>
      </c>
      <c r="J9" s="255" t="s">
        <v>41</v>
      </c>
      <c r="K9" s="7" t="s">
        <v>753</v>
      </c>
      <c r="L9" s="255" t="s">
        <v>43</v>
      </c>
      <c r="M9" s="7"/>
      <c r="N9" s="243" t="s">
        <v>15</v>
      </c>
      <c r="O9" s="7"/>
    </row>
    <row r="10" spans="1:15" ht="110.25">
      <c r="A10" s="248"/>
      <c r="B10" s="252"/>
      <c r="C10" s="7"/>
      <c r="D10" s="252"/>
      <c r="E10" s="7" t="s">
        <v>754</v>
      </c>
      <c r="F10" s="244"/>
      <c r="G10" s="8"/>
      <c r="H10" s="252"/>
      <c r="I10" s="49"/>
      <c r="J10" s="252"/>
      <c r="K10" s="7" t="s">
        <v>755</v>
      </c>
      <c r="L10" s="252"/>
      <c r="M10" s="7"/>
      <c r="N10" s="243"/>
      <c r="O10" s="7"/>
    </row>
    <row r="11" spans="1:15" ht="141.75">
      <c r="A11" s="248"/>
      <c r="B11" s="252"/>
      <c r="C11" s="7"/>
      <c r="D11" s="252"/>
      <c r="E11" s="9" t="s">
        <v>756</v>
      </c>
      <c r="F11" s="244"/>
      <c r="G11" s="8"/>
      <c r="H11" s="252"/>
      <c r="I11" s="49"/>
      <c r="J11" s="252"/>
      <c r="K11" s="9" t="s">
        <v>757</v>
      </c>
      <c r="L11" s="252"/>
      <c r="M11" s="7"/>
      <c r="N11" s="243"/>
      <c r="O11" s="7"/>
    </row>
    <row r="12" spans="1:15" ht="110.25">
      <c r="A12" s="248"/>
      <c r="B12" s="252"/>
      <c r="C12" s="7"/>
      <c r="D12" s="252"/>
      <c r="E12" s="9" t="s">
        <v>758</v>
      </c>
      <c r="F12" s="244"/>
      <c r="G12" s="8"/>
      <c r="H12" s="252"/>
      <c r="I12" s="49"/>
      <c r="J12" s="252"/>
      <c r="K12" s="7"/>
      <c r="L12" s="252"/>
      <c r="M12" s="7"/>
      <c r="N12" s="243"/>
      <c r="O12" s="7"/>
    </row>
    <row r="13" spans="1:15" ht="110.25">
      <c r="A13" s="248"/>
      <c r="B13" s="252"/>
      <c r="C13" s="7"/>
      <c r="D13" s="252"/>
      <c r="E13" s="9" t="s">
        <v>759</v>
      </c>
      <c r="F13" s="244"/>
      <c r="G13" s="8"/>
      <c r="H13" s="252"/>
      <c r="I13" s="7"/>
      <c r="J13" s="252"/>
      <c r="K13" s="7"/>
      <c r="L13" s="252"/>
      <c r="M13" s="7"/>
      <c r="N13" s="243"/>
      <c r="O13" s="7"/>
    </row>
    <row r="14" spans="1:15" ht="47.25">
      <c r="A14" s="249"/>
      <c r="B14" s="318"/>
      <c r="C14" s="9"/>
      <c r="D14" s="318"/>
      <c r="E14" s="9" t="s">
        <v>760</v>
      </c>
      <c r="F14" s="244"/>
      <c r="G14" s="10"/>
      <c r="H14" s="318"/>
      <c r="I14" s="9"/>
      <c r="J14" s="318"/>
      <c r="K14" s="9"/>
      <c r="L14" s="318"/>
      <c r="M14" s="9"/>
      <c r="N14" s="243"/>
      <c r="O14" s="9"/>
    </row>
    <row r="15" spans="1:15" ht="252">
      <c r="A15" s="249"/>
      <c r="B15" s="255" t="s">
        <v>48</v>
      </c>
      <c r="C15" s="9"/>
      <c r="D15" s="255" t="s">
        <v>50</v>
      </c>
      <c r="E15" s="9"/>
      <c r="F15" s="244" t="s">
        <v>51</v>
      </c>
      <c r="G15" s="9" t="s">
        <v>761</v>
      </c>
      <c r="H15" s="255" t="s">
        <v>51</v>
      </c>
      <c r="I15" s="49" t="s">
        <v>762</v>
      </c>
      <c r="J15" s="255" t="s">
        <v>54</v>
      </c>
      <c r="K15" s="9" t="s">
        <v>763</v>
      </c>
      <c r="L15" s="255" t="s">
        <v>56</v>
      </c>
      <c r="M15" s="7" t="s">
        <v>246</v>
      </c>
      <c r="N15" s="243" t="s">
        <v>58</v>
      </c>
      <c r="O15" s="9" t="s">
        <v>764</v>
      </c>
    </row>
    <row r="16" spans="1:15" ht="157.5">
      <c r="A16" s="249"/>
      <c r="B16" s="252"/>
      <c r="C16" s="9"/>
      <c r="D16" s="252"/>
      <c r="E16" s="9"/>
      <c r="F16" s="244"/>
      <c r="G16" s="8" t="s">
        <v>765</v>
      </c>
      <c r="H16" s="252"/>
      <c r="I16" s="9"/>
      <c r="J16" s="252"/>
      <c r="K16" s="9" t="s">
        <v>766</v>
      </c>
      <c r="L16" s="252"/>
      <c r="M16" s="9"/>
      <c r="N16" s="243"/>
      <c r="O16" s="9" t="s">
        <v>767</v>
      </c>
    </row>
    <row r="17" spans="1:15" ht="126">
      <c r="A17" s="249"/>
      <c r="B17" s="318"/>
      <c r="C17" s="9"/>
      <c r="D17" s="318"/>
      <c r="E17" s="9"/>
      <c r="F17" s="244"/>
      <c r="G17" s="10"/>
      <c r="H17" s="318"/>
      <c r="I17" s="9"/>
      <c r="J17" s="318"/>
      <c r="K17" s="9" t="s">
        <v>768</v>
      </c>
      <c r="L17" s="318"/>
      <c r="M17" s="9"/>
      <c r="N17" s="243"/>
      <c r="O17" s="9" t="s">
        <v>769</v>
      </c>
    </row>
    <row r="18" spans="1:15" ht="141.75">
      <c r="A18" s="249"/>
      <c r="B18" s="255" t="s">
        <v>62</v>
      </c>
      <c r="C18" s="9" t="s">
        <v>770</v>
      </c>
      <c r="D18" s="255" t="s">
        <v>64</v>
      </c>
      <c r="E18" s="9" t="s">
        <v>771</v>
      </c>
      <c r="F18" s="244" t="s">
        <v>66</v>
      </c>
      <c r="G18" s="10" t="s">
        <v>772</v>
      </c>
      <c r="H18" s="255" t="s">
        <v>62</v>
      </c>
      <c r="I18" s="9" t="s">
        <v>773</v>
      </c>
      <c r="J18" s="255" t="s">
        <v>62</v>
      </c>
      <c r="K18" s="9" t="s">
        <v>774</v>
      </c>
      <c r="L18" s="255" t="s">
        <v>62</v>
      </c>
      <c r="M18" s="9" t="s">
        <v>775</v>
      </c>
      <c r="N18" s="243" t="s">
        <v>62</v>
      </c>
      <c r="O18" s="9" t="s">
        <v>776</v>
      </c>
    </row>
    <row r="19" spans="1:15" ht="283.5">
      <c r="A19" s="249"/>
      <c r="B19" s="252"/>
      <c r="C19" s="9" t="s">
        <v>777</v>
      </c>
      <c r="D19" s="252"/>
      <c r="E19" s="9" t="s">
        <v>778</v>
      </c>
      <c r="F19" s="244"/>
      <c r="G19" s="10" t="s">
        <v>779</v>
      </c>
      <c r="H19" s="252"/>
      <c r="I19" s="9" t="s">
        <v>780</v>
      </c>
      <c r="J19" s="252"/>
      <c r="K19" s="9" t="s">
        <v>781</v>
      </c>
      <c r="L19" s="252"/>
      <c r="M19" s="9"/>
      <c r="N19" s="243"/>
      <c r="O19" s="9" t="s">
        <v>782</v>
      </c>
    </row>
    <row r="20" spans="1:15" ht="252">
      <c r="A20" s="250"/>
      <c r="B20" s="252"/>
      <c r="C20" s="12" t="s">
        <v>783</v>
      </c>
      <c r="D20" s="252"/>
      <c r="E20" s="12"/>
      <c r="F20" s="277"/>
      <c r="G20" s="13" t="s">
        <v>784</v>
      </c>
      <c r="H20" s="252"/>
      <c r="I20" s="12" t="s">
        <v>785</v>
      </c>
      <c r="J20" s="252"/>
      <c r="K20" s="12"/>
      <c r="L20" s="252"/>
      <c r="M20" s="12"/>
      <c r="N20" s="255"/>
      <c r="O20" s="12" t="s">
        <v>786</v>
      </c>
    </row>
    <row r="21" spans="1:15" ht="95.25" thickBot="1">
      <c r="A21" s="250"/>
      <c r="B21" s="356"/>
      <c r="C21" s="12"/>
      <c r="D21" s="252"/>
      <c r="E21" s="12"/>
      <c r="F21" s="277"/>
      <c r="G21" s="13" t="s">
        <v>787</v>
      </c>
      <c r="H21" s="356"/>
      <c r="I21" s="20"/>
      <c r="J21" s="356"/>
      <c r="K21" s="12"/>
      <c r="L21" s="356"/>
      <c r="M21" s="12"/>
      <c r="N21" s="255"/>
      <c r="O21" s="12"/>
    </row>
    <row r="22" spans="1:15" ht="141.75">
      <c r="A22" s="247" t="s">
        <v>76</v>
      </c>
      <c r="B22" s="14"/>
      <c r="C22" s="5"/>
      <c r="D22" s="200"/>
      <c r="E22" s="59" t="s">
        <v>788</v>
      </c>
      <c r="F22" s="16"/>
      <c r="G22" s="5" t="s">
        <v>789</v>
      </c>
      <c r="H22" s="175"/>
      <c r="I22" s="7" t="s">
        <v>790</v>
      </c>
      <c r="J22" s="175"/>
      <c r="K22" s="4"/>
      <c r="L22" s="175"/>
      <c r="M22" s="4" t="s">
        <v>791</v>
      </c>
      <c r="N22" s="18"/>
      <c r="O22" s="4"/>
    </row>
    <row r="23" spans="1:15" ht="237" thickBot="1">
      <c r="A23" s="267"/>
      <c r="B23" s="19"/>
      <c r="C23" s="23"/>
      <c r="D23" s="201"/>
      <c r="E23" s="65" t="s">
        <v>792</v>
      </c>
      <c r="F23" s="178"/>
      <c r="G23" s="23" t="s">
        <v>793</v>
      </c>
      <c r="H23" s="177"/>
      <c r="I23" s="20" t="s">
        <v>794</v>
      </c>
      <c r="J23" s="177"/>
      <c r="K23" s="20"/>
      <c r="L23" s="177"/>
      <c r="M23" s="20"/>
      <c r="N23" s="25"/>
      <c r="O23" s="20"/>
    </row>
    <row r="24" spans="1:15" ht="90.75" customHeight="1">
      <c r="A24" s="320" t="s">
        <v>82</v>
      </c>
      <c r="B24" s="357" t="s">
        <v>8</v>
      </c>
      <c r="C24" s="26" t="s">
        <v>795</v>
      </c>
      <c r="D24" s="278" t="s">
        <v>10</v>
      </c>
      <c r="E24" s="42" t="s">
        <v>246</v>
      </c>
      <c r="F24" s="357" t="s">
        <v>11</v>
      </c>
      <c r="G24" s="72" t="s">
        <v>796</v>
      </c>
      <c r="H24" s="278" t="s">
        <v>13</v>
      </c>
      <c r="I24" s="40" t="s">
        <v>246</v>
      </c>
      <c r="J24" s="357" t="s">
        <v>14</v>
      </c>
      <c r="K24" s="94" t="s">
        <v>797</v>
      </c>
      <c r="L24" s="278" t="s">
        <v>15</v>
      </c>
      <c r="M24" s="98" t="s">
        <v>246</v>
      </c>
      <c r="N24" s="357" t="s">
        <v>17</v>
      </c>
      <c r="O24" s="27"/>
    </row>
    <row r="25" spans="1:15" ht="123.75" customHeight="1">
      <c r="A25" s="320"/>
      <c r="B25" s="272"/>
      <c r="C25" s="70" t="s">
        <v>798</v>
      </c>
      <c r="D25" s="278"/>
      <c r="E25" s="42" t="s">
        <v>246</v>
      </c>
      <c r="F25" s="272"/>
      <c r="G25" s="73" t="s">
        <v>799</v>
      </c>
      <c r="H25" s="278"/>
      <c r="I25" s="40" t="s">
        <v>246</v>
      </c>
      <c r="J25" s="272"/>
      <c r="K25" s="70" t="s">
        <v>246</v>
      </c>
      <c r="L25" s="278"/>
      <c r="M25" s="98" t="s">
        <v>246</v>
      </c>
      <c r="N25" s="272"/>
      <c r="O25" s="37"/>
    </row>
    <row r="26" spans="1:15" ht="99.75" customHeight="1">
      <c r="A26" s="320"/>
      <c r="B26" s="272"/>
      <c r="C26" s="70" t="s">
        <v>800</v>
      </c>
      <c r="D26" s="278"/>
      <c r="E26" s="42" t="s">
        <v>246</v>
      </c>
      <c r="F26" s="272"/>
      <c r="G26" s="73" t="s">
        <v>801</v>
      </c>
      <c r="H26" s="278"/>
      <c r="I26" s="38"/>
      <c r="J26" s="272"/>
      <c r="K26" s="37"/>
      <c r="L26" s="278"/>
      <c r="M26" s="98" t="s">
        <v>246</v>
      </c>
      <c r="N26" s="272"/>
      <c r="O26" s="37"/>
    </row>
    <row r="27" spans="1:15" ht="76.5" customHeight="1">
      <c r="A27" s="320"/>
      <c r="B27" s="272"/>
      <c r="C27" s="70" t="s">
        <v>802</v>
      </c>
      <c r="D27" s="278"/>
      <c r="E27" s="38"/>
      <c r="F27" s="272"/>
      <c r="G27" s="73" t="s">
        <v>803</v>
      </c>
      <c r="H27" s="278"/>
      <c r="I27" s="38"/>
      <c r="J27" s="272"/>
      <c r="K27" s="37"/>
      <c r="L27" s="278"/>
      <c r="M27" s="38"/>
      <c r="N27" s="272"/>
      <c r="O27" s="37"/>
    </row>
    <row r="28" spans="1:15" ht="76.5" customHeight="1">
      <c r="A28" s="320"/>
      <c r="B28" s="272"/>
      <c r="C28" s="70"/>
      <c r="D28" s="278"/>
      <c r="E28" s="38"/>
      <c r="F28" s="272"/>
      <c r="G28" s="73" t="s">
        <v>804</v>
      </c>
      <c r="H28" s="278"/>
      <c r="I28" s="38"/>
      <c r="J28" s="272"/>
      <c r="K28" s="37"/>
      <c r="L28" s="278"/>
      <c r="M28" s="38"/>
      <c r="N28" s="272"/>
      <c r="O28" s="37"/>
    </row>
    <row r="29" spans="1:15" ht="76.5" customHeight="1">
      <c r="A29" s="320"/>
      <c r="B29" s="272"/>
      <c r="C29" s="70"/>
      <c r="D29" s="278"/>
      <c r="E29" s="38"/>
      <c r="F29" s="272"/>
      <c r="G29" s="73" t="s">
        <v>805</v>
      </c>
      <c r="H29" s="278"/>
      <c r="I29" s="38"/>
      <c r="J29" s="272"/>
      <c r="K29" s="37"/>
      <c r="L29" s="278"/>
      <c r="M29" s="38"/>
      <c r="N29" s="272"/>
      <c r="O29" s="37"/>
    </row>
    <row r="30" spans="1:15" ht="76.5" customHeight="1">
      <c r="A30" s="320"/>
      <c r="B30" s="272"/>
      <c r="C30" s="70"/>
      <c r="D30" s="278"/>
      <c r="E30" s="38"/>
      <c r="F30" s="272"/>
      <c r="G30" s="39" t="s">
        <v>806</v>
      </c>
      <c r="H30" s="278"/>
      <c r="I30" s="38"/>
      <c r="J30" s="272"/>
      <c r="K30" s="37"/>
      <c r="L30" s="278"/>
      <c r="M30" s="38"/>
      <c r="N30" s="272"/>
      <c r="O30" s="37"/>
    </row>
    <row r="31" spans="1:15" ht="76.5" customHeight="1">
      <c r="A31" s="320"/>
      <c r="B31" s="272"/>
      <c r="C31" s="37"/>
      <c r="D31" s="278"/>
      <c r="E31" s="38"/>
      <c r="F31" s="272"/>
      <c r="G31" s="73" t="s">
        <v>807</v>
      </c>
      <c r="H31" s="278"/>
      <c r="I31" s="38"/>
      <c r="J31" s="272"/>
      <c r="K31" s="37"/>
      <c r="L31" s="278"/>
      <c r="M31" s="38"/>
      <c r="N31" s="272"/>
      <c r="O31" s="37"/>
    </row>
    <row r="32" spans="1:15" ht="89.25" customHeight="1">
      <c r="A32" s="320"/>
      <c r="B32" s="172" t="s">
        <v>21</v>
      </c>
      <c r="C32" s="37"/>
      <c r="D32" s="173" t="s">
        <v>22</v>
      </c>
      <c r="E32" s="42" t="s">
        <v>246</v>
      </c>
      <c r="F32" s="172" t="s">
        <v>23</v>
      </c>
      <c r="G32" s="39"/>
      <c r="H32" s="173" t="s">
        <v>24</v>
      </c>
      <c r="I32" s="38"/>
      <c r="J32" s="172" t="s">
        <v>26</v>
      </c>
      <c r="K32" s="37"/>
      <c r="L32" s="173" t="s">
        <v>28</v>
      </c>
      <c r="M32" s="98" t="s">
        <v>246</v>
      </c>
      <c r="N32" s="172" t="s">
        <v>30</v>
      </c>
      <c r="O32" s="37"/>
    </row>
    <row r="33" spans="1:15" ht="91.5" customHeight="1">
      <c r="A33" s="320"/>
      <c r="B33" s="272" t="s">
        <v>35</v>
      </c>
      <c r="C33" s="70" t="s">
        <v>808</v>
      </c>
      <c r="D33" s="278" t="s">
        <v>37</v>
      </c>
      <c r="E33" s="40" t="s">
        <v>809</v>
      </c>
      <c r="F33" s="272" t="s">
        <v>39</v>
      </c>
      <c r="G33" s="39" t="s">
        <v>810</v>
      </c>
      <c r="H33" s="278" t="s">
        <v>40</v>
      </c>
      <c r="I33" s="38"/>
      <c r="J33" s="272" t="s">
        <v>41</v>
      </c>
      <c r="K33" s="70"/>
      <c r="L33" s="278" t="s">
        <v>43</v>
      </c>
      <c r="M33" s="38"/>
      <c r="N33" s="272" t="s">
        <v>15</v>
      </c>
      <c r="O33" s="37"/>
    </row>
    <row r="34" spans="1:15" ht="91.5" customHeight="1">
      <c r="A34" s="320"/>
      <c r="B34" s="272"/>
      <c r="C34" s="70" t="s">
        <v>246</v>
      </c>
      <c r="D34" s="278"/>
      <c r="E34" s="40" t="s">
        <v>811</v>
      </c>
      <c r="F34" s="272"/>
      <c r="G34" s="41"/>
      <c r="H34" s="278"/>
      <c r="I34" s="38"/>
      <c r="J34" s="272"/>
      <c r="K34" s="70"/>
      <c r="L34" s="278"/>
      <c r="M34" s="38"/>
      <c r="N34" s="272"/>
      <c r="O34" s="37"/>
    </row>
    <row r="35" spans="1:15" ht="91.5" customHeight="1">
      <c r="A35" s="320"/>
      <c r="B35" s="272"/>
      <c r="C35" s="70" t="s">
        <v>246</v>
      </c>
      <c r="D35" s="278"/>
      <c r="E35" s="40" t="s">
        <v>812</v>
      </c>
      <c r="F35" s="272"/>
      <c r="G35" s="41"/>
      <c r="H35" s="278"/>
      <c r="I35" s="38"/>
      <c r="J35" s="272"/>
      <c r="K35" s="70"/>
      <c r="L35" s="278"/>
      <c r="M35" s="38"/>
      <c r="N35" s="272"/>
      <c r="O35" s="37"/>
    </row>
    <row r="36" spans="1:15" ht="91.5" customHeight="1">
      <c r="A36" s="320"/>
      <c r="B36" s="272"/>
      <c r="C36" s="70"/>
      <c r="D36" s="278"/>
      <c r="E36" s="42" t="s">
        <v>813</v>
      </c>
      <c r="F36" s="272"/>
      <c r="G36" s="41"/>
      <c r="H36" s="278"/>
      <c r="I36" s="38"/>
      <c r="J36" s="272"/>
      <c r="K36" s="70"/>
      <c r="L36" s="278"/>
      <c r="M36" s="38"/>
      <c r="N36" s="272"/>
      <c r="O36" s="37"/>
    </row>
    <row r="37" spans="1:15" ht="99.75" customHeight="1">
      <c r="A37" s="320"/>
      <c r="B37" s="172" t="s">
        <v>48</v>
      </c>
      <c r="C37" s="37"/>
      <c r="D37" s="278" t="s">
        <v>50</v>
      </c>
      <c r="E37" s="40" t="s">
        <v>814</v>
      </c>
      <c r="F37" s="272" t="s">
        <v>51</v>
      </c>
      <c r="G37" s="73" t="s">
        <v>815</v>
      </c>
      <c r="H37" s="278" t="s">
        <v>51</v>
      </c>
      <c r="I37" s="40" t="s">
        <v>816</v>
      </c>
      <c r="J37" s="272" t="s">
        <v>95</v>
      </c>
      <c r="K37" s="39" t="s">
        <v>817</v>
      </c>
      <c r="L37" s="278" t="s">
        <v>56</v>
      </c>
      <c r="M37" s="98"/>
      <c r="N37" s="272" t="s">
        <v>58</v>
      </c>
      <c r="O37" s="73" t="s">
        <v>246</v>
      </c>
    </row>
    <row r="38" spans="1:15" ht="128.25" customHeight="1">
      <c r="A38" s="320"/>
      <c r="B38" s="172"/>
      <c r="C38" s="37"/>
      <c r="D38" s="278"/>
      <c r="E38" s="98" t="s">
        <v>246</v>
      </c>
      <c r="F38" s="272"/>
      <c r="G38" s="39" t="s">
        <v>246</v>
      </c>
      <c r="H38" s="278"/>
      <c r="I38" s="98" t="s">
        <v>818</v>
      </c>
      <c r="J38" s="272"/>
      <c r="K38" s="39" t="s">
        <v>246</v>
      </c>
      <c r="L38" s="278"/>
      <c r="M38" s="98"/>
      <c r="N38" s="272"/>
      <c r="O38" s="73"/>
    </row>
    <row r="39" spans="1:15" ht="87.75" customHeight="1">
      <c r="A39" s="320"/>
      <c r="B39" s="272" t="s">
        <v>62</v>
      </c>
      <c r="C39" s="70" t="s">
        <v>246</v>
      </c>
      <c r="D39" s="278" t="s">
        <v>64</v>
      </c>
      <c r="E39" s="40" t="s">
        <v>819</v>
      </c>
      <c r="F39" s="272" t="s">
        <v>66</v>
      </c>
      <c r="G39" s="39" t="s">
        <v>820</v>
      </c>
      <c r="H39" s="278" t="s">
        <v>62</v>
      </c>
      <c r="I39" s="38"/>
      <c r="J39" s="272" t="s">
        <v>62</v>
      </c>
      <c r="K39" s="39" t="s">
        <v>246</v>
      </c>
      <c r="L39" s="278" t="s">
        <v>62</v>
      </c>
      <c r="M39" s="98" t="s">
        <v>246</v>
      </c>
      <c r="N39" s="272" t="s">
        <v>62</v>
      </c>
      <c r="O39" s="37"/>
    </row>
    <row r="40" spans="1:15" ht="16.5" thickBot="1">
      <c r="A40" s="320"/>
      <c r="B40" s="365"/>
      <c r="C40" s="106"/>
      <c r="D40" s="287"/>
      <c r="E40" s="202" t="s">
        <v>246</v>
      </c>
      <c r="F40" s="365"/>
      <c r="G40" s="108"/>
      <c r="H40" s="278"/>
      <c r="I40" s="38"/>
      <c r="J40" s="365"/>
      <c r="K40" s="108"/>
      <c r="L40" s="278"/>
      <c r="M40" s="38"/>
      <c r="N40" s="365"/>
      <c r="O40" s="108"/>
    </row>
    <row r="41" spans="1:15" ht="210.95" customHeight="1" thickBot="1">
      <c r="A41" s="56" t="s">
        <v>101</v>
      </c>
      <c r="B41" s="312"/>
      <c r="C41" s="313"/>
      <c r="D41" s="303"/>
      <c r="E41" s="304"/>
      <c r="F41" s="406"/>
      <c r="G41" s="406"/>
      <c r="H41" s="314" t="s">
        <v>821</v>
      </c>
      <c r="I41" s="315"/>
      <c r="J41" s="303"/>
      <c r="K41" s="304"/>
      <c r="L41" s="303"/>
      <c r="M41" s="304"/>
      <c r="N41" s="314" t="s">
        <v>822</v>
      </c>
      <c r="O41" s="315"/>
    </row>
    <row r="42" spans="1:15" ht="132" thickBot="1">
      <c r="A42" s="174" t="s">
        <v>105</v>
      </c>
      <c r="B42" s="305"/>
      <c r="C42" s="306"/>
      <c r="D42" s="310" t="s">
        <v>823</v>
      </c>
      <c r="E42" s="311"/>
      <c r="F42" s="309"/>
      <c r="G42" s="309"/>
      <c r="H42" s="307"/>
      <c r="I42" s="308"/>
      <c r="J42" s="310" t="s">
        <v>824</v>
      </c>
      <c r="K42" s="311"/>
      <c r="L42" s="307"/>
      <c r="M42" s="308"/>
      <c r="N42" s="310"/>
      <c r="O42" s="311"/>
    </row>
    <row r="43" spans="1:15" s="199" customFormat="1" ht="21">
      <c r="C43" s="199">
        <v>14</v>
      </c>
      <c r="E43" s="199">
        <v>25</v>
      </c>
      <c r="G43" s="199">
        <v>27</v>
      </c>
      <c r="I43" s="199">
        <v>16</v>
      </c>
      <c r="K43" s="199">
        <v>13</v>
      </c>
      <c r="M43" s="199">
        <v>11</v>
      </c>
      <c r="O43" s="199">
        <v>10</v>
      </c>
    </row>
  </sheetData>
  <mergeCells count="86">
    <mergeCell ref="L1:M1"/>
    <mergeCell ref="N6:N8"/>
    <mergeCell ref="N1:O1"/>
    <mergeCell ref="A2:A21"/>
    <mergeCell ref="B2:B5"/>
    <mergeCell ref="D2:D5"/>
    <mergeCell ref="F2:F5"/>
    <mergeCell ref="H2:H5"/>
    <mergeCell ref="J2:J5"/>
    <mergeCell ref="L2:L5"/>
    <mergeCell ref="N2:N5"/>
    <mergeCell ref="B6:B8"/>
    <mergeCell ref="B1:C1"/>
    <mergeCell ref="D1:E1"/>
    <mergeCell ref="F1:G1"/>
    <mergeCell ref="H1:I1"/>
    <mergeCell ref="J1:K1"/>
    <mergeCell ref="D6:D8"/>
    <mergeCell ref="F6:F8"/>
    <mergeCell ref="H6:H8"/>
    <mergeCell ref="J6:J8"/>
    <mergeCell ref="L6:L8"/>
    <mergeCell ref="N9:N14"/>
    <mergeCell ref="B15:B17"/>
    <mergeCell ref="D15:D17"/>
    <mergeCell ref="F15:F17"/>
    <mergeCell ref="H15:H17"/>
    <mergeCell ref="J15:J17"/>
    <mergeCell ref="L15:L17"/>
    <mergeCell ref="N15:N17"/>
    <mergeCell ref="B9:B14"/>
    <mergeCell ref="D9:D14"/>
    <mergeCell ref="F9:F14"/>
    <mergeCell ref="H9:H14"/>
    <mergeCell ref="J9:J14"/>
    <mergeCell ref="L9:L14"/>
    <mergeCell ref="N18:N21"/>
    <mergeCell ref="A22:A23"/>
    <mergeCell ref="A24:A40"/>
    <mergeCell ref="B24:B31"/>
    <mergeCell ref="D24:D31"/>
    <mergeCell ref="F24:F31"/>
    <mergeCell ref="H24:H31"/>
    <mergeCell ref="J24:J31"/>
    <mergeCell ref="L24:L31"/>
    <mergeCell ref="N24:N31"/>
    <mergeCell ref="B18:B21"/>
    <mergeCell ref="D18:D21"/>
    <mergeCell ref="F18:F21"/>
    <mergeCell ref="H18:H21"/>
    <mergeCell ref="J18:J21"/>
    <mergeCell ref="L18:L21"/>
    <mergeCell ref="B33:B36"/>
    <mergeCell ref="D33:D36"/>
    <mergeCell ref="F33:F36"/>
    <mergeCell ref="H33:H36"/>
    <mergeCell ref="J33:J36"/>
    <mergeCell ref="N33:N36"/>
    <mergeCell ref="D37:D38"/>
    <mergeCell ref="F37:F38"/>
    <mergeCell ref="H37:H38"/>
    <mergeCell ref="J37:J38"/>
    <mergeCell ref="L37:L38"/>
    <mergeCell ref="N37:N38"/>
    <mergeCell ref="L33:L36"/>
    <mergeCell ref="N39:N40"/>
    <mergeCell ref="B41:C41"/>
    <mergeCell ref="D41:E41"/>
    <mergeCell ref="F41:G41"/>
    <mergeCell ref="H41:I41"/>
    <mergeCell ref="J41:K41"/>
    <mergeCell ref="L41:M41"/>
    <mergeCell ref="N41:O41"/>
    <mergeCell ref="B39:B40"/>
    <mergeCell ref="D39:D40"/>
    <mergeCell ref="F39:F40"/>
    <mergeCell ref="H39:H40"/>
    <mergeCell ref="J39:J40"/>
    <mergeCell ref="L39:L40"/>
    <mergeCell ref="N42:O42"/>
    <mergeCell ref="B42:C42"/>
    <mergeCell ref="D42:E42"/>
    <mergeCell ref="F42:G42"/>
    <mergeCell ref="H42:I42"/>
    <mergeCell ref="J42:K42"/>
    <mergeCell ref="L42:M4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D997-C31F-B842-94CF-C1F918D91A1C}">
  <dimension ref="A1:P38"/>
  <sheetViews>
    <sheetView topLeftCell="A32" zoomScale="90" zoomScaleNormal="90" zoomScalePageLayoutView="90" workbookViewId="0">
      <selection activeCell="C38" sqref="C38:P38"/>
    </sheetView>
  </sheetViews>
  <sheetFormatPr baseColWidth="10" defaultColWidth="10.875" defaultRowHeight="15.75"/>
  <cols>
    <col min="1" max="1" width="36.625" style="2" customWidth="1"/>
    <col min="2" max="2" width="17.5" style="46" customWidth="1"/>
    <col min="3" max="3" width="36.5" style="2" customWidth="1"/>
    <col min="4" max="4" width="17.5" style="46" customWidth="1"/>
    <col min="5" max="5" width="36.5" style="2" customWidth="1"/>
    <col min="6" max="6" width="17.5" style="46" customWidth="1"/>
    <col min="7" max="7" width="36.5" style="2" customWidth="1"/>
    <col min="8" max="8" width="17.5" style="46" customWidth="1"/>
    <col min="9" max="9" width="36.5" style="2" customWidth="1"/>
    <col min="10" max="10" width="17.5" style="46" customWidth="1"/>
    <col min="11" max="11" width="36.5" style="2" customWidth="1"/>
    <col min="12" max="12" width="17.5" style="46" customWidth="1"/>
    <col min="13" max="13" width="36.5" style="2" customWidth="1"/>
    <col min="14" max="14" width="17.5" style="46" customWidth="1"/>
    <col min="15" max="15" width="36.5" style="2" customWidth="1"/>
    <col min="16" max="16384" width="10.875" style="2"/>
  </cols>
  <sheetData>
    <row r="1" spans="1:15" ht="19.5" thickBot="1">
      <c r="A1" s="1"/>
      <c r="B1" s="256" t="s">
        <v>0</v>
      </c>
      <c r="C1" s="257"/>
      <c r="D1" s="258" t="s">
        <v>1</v>
      </c>
      <c r="E1" s="259"/>
      <c r="F1" s="260" t="s">
        <v>2</v>
      </c>
      <c r="G1" s="260"/>
      <c r="H1" s="261" t="s">
        <v>3</v>
      </c>
      <c r="I1" s="262"/>
      <c r="J1" s="263" t="s">
        <v>4</v>
      </c>
      <c r="K1" s="264"/>
      <c r="L1" s="265" t="s">
        <v>5</v>
      </c>
      <c r="M1" s="266"/>
      <c r="N1" s="245" t="s">
        <v>6</v>
      </c>
      <c r="O1" s="246"/>
    </row>
    <row r="2" spans="1:15" ht="267.75">
      <c r="A2" s="247" t="s">
        <v>7</v>
      </c>
      <c r="B2" s="243" t="s">
        <v>8</v>
      </c>
      <c r="C2" s="4"/>
      <c r="D2" s="251" t="s">
        <v>10</v>
      </c>
      <c r="E2" s="4"/>
      <c r="F2" s="253" t="s">
        <v>11</v>
      </c>
      <c r="G2" s="60" t="s">
        <v>869</v>
      </c>
      <c r="H2" s="251" t="s">
        <v>13</v>
      </c>
      <c r="I2" s="4"/>
      <c r="J2" s="251" t="s">
        <v>14</v>
      </c>
      <c r="K2" s="4"/>
      <c r="L2" s="251" t="s">
        <v>15</v>
      </c>
      <c r="M2" s="155"/>
      <c r="N2" s="251" t="s">
        <v>17</v>
      </c>
      <c r="O2" s="195" t="s">
        <v>868</v>
      </c>
    </row>
    <row r="3" spans="1:15" ht="47.25">
      <c r="A3" s="248"/>
      <c r="B3" s="243"/>
      <c r="C3" s="7"/>
      <c r="D3" s="252"/>
      <c r="E3" s="7"/>
      <c r="F3" s="254"/>
      <c r="G3" s="182" t="s">
        <v>867</v>
      </c>
      <c r="H3" s="252"/>
      <c r="I3" s="7"/>
      <c r="J3" s="252"/>
      <c r="K3" s="7"/>
      <c r="L3" s="252"/>
      <c r="M3" s="7"/>
      <c r="N3" s="252"/>
      <c r="O3" s="195"/>
    </row>
    <row r="4" spans="1:15" ht="94.5">
      <c r="A4" s="248"/>
      <c r="B4" s="243"/>
      <c r="C4" s="7"/>
      <c r="D4" s="252"/>
      <c r="E4" s="7"/>
      <c r="F4" s="254"/>
      <c r="G4" s="182" t="s">
        <v>866</v>
      </c>
      <c r="H4" s="252"/>
      <c r="I4" s="7"/>
      <c r="J4" s="252"/>
      <c r="K4" s="7"/>
      <c r="L4" s="252"/>
      <c r="M4" s="7"/>
      <c r="N4" s="252"/>
      <c r="O4" s="195"/>
    </row>
    <row r="5" spans="1:15" ht="220.5">
      <c r="A5" s="248"/>
      <c r="B5" s="243" t="s">
        <v>21</v>
      </c>
      <c r="C5" s="7"/>
      <c r="D5" s="243" t="s">
        <v>22</v>
      </c>
      <c r="E5" s="7"/>
      <c r="F5" s="244" t="s">
        <v>23</v>
      </c>
      <c r="G5" s="182"/>
      <c r="H5" s="243" t="s">
        <v>24</v>
      </c>
      <c r="I5" s="7" t="s">
        <v>865</v>
      </c>
      <c r="J5" s="243" t="s">
        <v>26</v>
      </c>
      <c r="K5" s="7"/>
      <c r="L5" s="243" t="s">
        <v>28</v>
      </c>
      <c r="M5" s="48" t="s">
        <v>864</v>
      </c>
      <c r="N5" s="243" t="s">
        <v>30</v>
      </c>
      <c r="O5" s="195"/>
    </row>
    <row r="6" spans="1:15" ht="126">
      <c r="A6" s="248"/>
      <c r="B6" s="243"/>
      <c r="C6" s="7"/>
      <c r="D6" s="243"/>
      <c r="E6" s="7"/>
      <c r="F6" s="244"/>
      <c r="G6" s="182"/>
      <c r="H6" s="243"/>
      <c r="I6" s="49" t="s">
        <v>863</v>
      </c>
      <c r="J6" s="243"/>
      <c r="K6" s="7"/>
      <c r="L6" s="243"/>
      <c r="M6" s="7" t="s">
        <v>862</v>
      </c>
      <c r="N6" s="243"/>
      <c r="O6" s="195"/>
    </row>
    <row r="7" spans="1:15" ht="189">
      <c r="A7" s="248"/>
      <c r="B7" s="255"/>
      <c r="C7" s="7"/>
      <c r="D7" s="243"/>
      <c r="E7" s="7"/>
      <c r="F7" s="244"/>
      <c r="G7" s="182"/>
      <c r="H7" s="243"/>
      <c r="I7" s="7"/>
      <c r="J7" s="243"/>
      <c r="K7" s="7"/>
      <c r="L7" s="243"/>
      <c r="M7" s="7" t="s">
        <v>861</v>
      </c>
      <c r="N7" s="243"/>
      <c r="O7" s="195"/>
    </row>
    <row r="8" spans="1:15" ht="157.5">
      <c r="A8" s="248"/>
      <c r="B8" s="243" t="s">
        <v>35</v>
      </c>
      <c r="C8" s="7"/>
      <c r="D8" s="243" t="s">
        <v>37</v>
      </c>
      <c r="E8" s="7"/>
      <c r="F8" s="244" t="s">
        <v>39</v>
      </c>
      <c r="G8" s="182" t="s">
        <v>860</v>
      </c>
      <c r="H8" s="243" t="s">
        <v>40</v>
      </c>
      <c r="I8" s="49" t="s">
        <v>859</v>
      </c>
      <c r="J8" s="243" t="s">
        <v>41</v>
      </c>
      <c r="K8" s="7" t="s">
        <v>858</v>
      </c>
      <c r="L8" s="243" t="s">
        <v>43</v>
      </c>
      <c r="M8" s="7"/>
      <c r="N8" s="243" t="s">
        <v>15</v>
      </c>
      <c r="O8" s="7"/>
    </row>
    <row r="9" spans="1:15">
      <c r="A9" s="248"/>
      <c r="B9" s="243"/>
      <c r="C9" s="7"/>
      <c r="D9" s="243"/>
      <c r="E9" s="7"/>
      <c r="F9" s="244"/>
      <c r="G9" s="182"/>
      <c r="H9" s="243"/>
      <c r="I9" s="7"/>
      <c r="J9" s="243"/>
      <c r="K9" s="7"/>
      <c r="L9" s="243"/>
      <c r="M9" s="7"/>
      <c r="N9" s="243"/>
      <c r="O9" s="7"/>
    </row>
    <row r="10" spans="1:15" ht="16.5" thickBot="1">
      <c r="A10" s="249"/>
      <c r="B10" s="243"/>
      <c r="C10" s="9"/>
      <c r="D10" s="243"/>
      <c r="E10" s="9"/>
      <c r="F10" s="244"/>
      <c r="G10" s="63"/>
      <c r="H10" s="243"/>
      <c r="I10" s="9"/>
      <c r="J10" s="243"/>
      <c r="K10" s="9"/>
      <c r="L10" s="243"/>
      <c r="M10" s="9"/>
      <c r="N10" s="243"/>
      <c r="O10" s="9"/>
    </row>
    <row r="11" spans="1:15" ht="299.25">
      <c r="A11" s="249"/>
      <c r="B11" s="243" t="s">
        <v>48</v>
      </c>
      <c r="C11" s="9"/>
      <c r="D11" s="243" t="s">
        <v>50</v>
      </c>
      <c r="E11" s="9"/>
      <c r="F11" s="244" t="s">
        <v>51</v>
      </c>
      <c r="G11" s="63" t="s">
        <v>857</v>
      </c>
      <c r="H11" s="243" t="s">
        <v>51</v>
      </c>
      <c r="I11" s="49" t="s">
        <v>856</v>
      </c>
      <c r="J11" s="243" t="s">
        <v>54</v>
      </c>
      <c r="K11" s="9" t="s">
        <v>855</v>
      </c>
      <c r="L11" s="243" t="s">
        <v>56</v>
      </c>
      <c r="M11" s="155" t="s">
        <v>246</v>
      </c>
      <c r="N11" s="243" t="s">
        <v>58</v>
      </c>
      <c r="O11" s="47" t="s">
        <v>854</v>
      </c>
    </row>
    <row r="12" spans="1:15" ht="94.5">
      <c r="A12" s="249"/>
      <c r="B12" s="243"/>
      <c r="C12" s="9"/>
      <c r="D12" s="243"/>
      <c r="E12" s="9"/>
      <c r="F12" s="244"/>
      <c r="G12" s="63" t="s">
        <v>853</v>
      </c>
      <c r="H12" s="243"/>
      <c r="I12" s="9" t="s">
        <v>852</v>
      </c>
      <c r="J12" s="243"/>
      <c r="K12" s="9"/>
      <c r="L12" s="243"/>
      <c r="M12" s="9"/>
      <c r="N12" s="243"/>
      <c r="O12" s="9"/>
    </row>
    <row r="13" spans="1:15" ht="16.5" thickBot="1">
      <c r="A13" s="249"/>
      <c r="B13" s="243"/>
      <c r="C13" s="9"/>
      <c r="D13" s="243"/>
      <c r="E13" s="9"/>
      <c r="F13" s="244"/>
      <c r="G13" s="63"/>
      <c r="H13" s="243"/>
      <c r="I13" s="9"/>
      <c r="J13" s="243"/>
      <c r="K13" s="9"/>
      <c r="L13" s="243"/>
      <c r="M13" s="9"/>
      <c r="N13" s="243"/>
      <c r="O13" s="9"/>
    </row>
    <row r="14" spans="1:15" ht="299.25">
      <c r="A14" s="249"/>
      <c r="B14" s="243" t="s">
        <v>62</v>
      </c>
      <c r="C14" s="9"/>
      <c r="D14" s="243" t="s">
        <v>64</v>
      </c>
      <c r="E14" s="9"/>
      <c r="F14" s="244" t="s">
        <v>66</v>
      </c>
      <c r="G14" s="63" t="s">
        <v>851</v>
      </c>
      <c r="H14" s="243" t="s">
        <v>62</v>
      </c>
      <c r="I14" s="9"/>
      <c r="J14" s="243" t="s">
        <v>62</v>
      </c>
      <c r="K14" s="9" t="s">
        <v>850</v>
      </c>
      <c r="L14" s="243" t="s">
        <v>62</v>
      </c>
      <c r="M14" s="50"/>
      <c r="N14" s="243" t="s">
        <v>62</v>
      </c>
      <c r="O14" s="47" t="s">
        <v>849</v>
      </c>
    </row>
    <row r="15" spans="1:15" ht="94.5">
      <c r="A15" s="249"/>
      <c r="B15" s="243"/>
      <c r="C15" s="9"/>
      <c r="D15" s="243"/>
      <c r="E15" s="9"/>
      <c r="F15" s="244"/>
      <c r="G15" s="63" t="s">
        <v>848</v>
      </c>
      <c r="H15" s="243"/>
      <c r="I15" s="9"/>
      <c r="J15" s="243"/>
      <c r="K15" s="9"/>
      <c r="L15" s="243"/>
      <c r="M15" s="50"/>
      <c r="N15" s="243"/>
      <c r="O15" s="9"/>
    </row>
    <row r="16" spans="1:15" ht="32.25" thickBot="1">
      <c r="A16" s="250"/>
      <c r="B16" s="255"/>
      <c r="C16" s="12"/>
      <c r="D16" s="255"/>
      <c r="E16" s="12"/>
      <c r="F16" s="277"/>
      <c r="G16" s="185" t="s">
        <v>847</v>
      </c>
      <c r="H16" s="255"/>
      <c r="I16" s="12"/>
      <c r="J16" s="255"/>
      <c r="K16" s="12"/>
      <c r="L16" s="255"/>
      <c r="M16" s="12"/>
      <c r="N16" s="255"/>
      <c r="O16" s="12"/>
    </row>
    <row r="17" spans="1:15" ht="141.75">
      <c r="A17" s="247" t="s">
        <v>76</v>
      </c>
      <c r="B17" s="14"/>
      <c r="C17" s="4"/>
      <c r="D17" s="193"/>
      <c r="E17" s="4"/>
      <c r="F17" s="16"/>
      <c r="G17" s="210" t="s">
        <v>846</v>
      </c>
      <c r="H17" s="193"/>
      <c r="I17" s="4"/>
      <c r="J17" s="193"/>
      <c r="K17" s="4" t="s">
        <v>845</v>
      </c>
      <c r="L17" s="193"/>
      <c r="M17" s="47"/>
      <c r="N17" s="18"/>
      <c r="O17" s="4"/>
    </row>
    <row r="18" spans="1:15" ht="108" customHeight="1" thickBot="1">
      <c r="A18" s="267"/>
      <c r="B18" s="19"/>
      <c r="C18" s="20"/>
      <c r="D18" s="191"/>
      <c r="E18" s="20"/>
      <c r="F18" s="192"/>
      <c r="G18" s="23"/>
      <c r="H18" s="191"/>
      <c r="I18" s="20"/>
      <c r="J18" s="191"/>
      <c r="K18" s="20" t="s">
        <v>844</v>
      </c>
      <c r="L18" s="191"/>
      <c r="M18" s="51"/>
      <c r="N18" s="25"/>
      <c r="O18" s="20"/>
    </row>
    <row r="19" spans="1:15" ht="90.75" customHeight="1">
      <c r="A19" s="301" t="s">
        <v>82</v>
      </c>
      <c r="B19" s="302" t="s">
        <v>8</v>
      </c>
      <c r="C19" s="53"/>
      <c r="D19" s="302" t="s">
        <v>10</v>
      </c>
      <c r="E19" s="53" t="s">
        <v>843</v>
      </c>
      <c r="F19" s="302" t="s">
        <v>11</v>
      </c>
      <c r="G19" s="53" t="s">
        <v>842</v>
      </c>
      <c r="H19" s="302" t="s">
        <v>13</v>
      </c>
      <c r="I19" s="53" t="s">
        <v>246</v>
      </c>
      <c r="J19" s="302" t="s">
        <v>14</v>
      </c>
      <c r="K19" s="53"/>
      <c r="L19" s="302" t="s">
        <v>15</v>
      </c>
      <c r="M19" s="54" t="s">
        <v>246</v>
      </c>
      <c r="N19" s="302" t="s">
        <v>17</v>
      </c>
      <c r="O19" s="52"/>
    </row>
    <row r="20" spans="1:15" ht="123.75" customHeight="1">
      <c r="A20" s="301"/>
      <c r="B20" s="302"/>
      <c r="C20" s="53"/>
      <c r="D20" s="302"/>
      <c r="E20" s="53" t="s">
        <v>246</v>
      </c>
      <c r="F20" s="302"/>
      <c r="G20" s="53" t="s">
        <v>841</v>
      </c>
      <c r="H20" s="302"/>
      <c r="I20" s="53" t="s">
        <v>246</v>
      </c>
      <c r="J20" s="302"/>
      <c r="K20" s="53" t="s">
        <v>246</v>
      </c>
      <c r="L20" s="302"/>
      <c r="M20" s="54" t="s">
        <v>246</v>
      </c>
      <c r="N20" s="302"/>
      <c r="O20" s="52"/>
    </row>
    <row r="21" spans="1:15" ht="99.75" customHeight="1">
      <c r="A21" s="301"/>
      <c r="B21" s="302"/>
      <c r="C21" s="53"/>
      <c r="D21" s="302"/>
      <c r="E21" s="53" t="s">
        <v>246</v>
      </c>
      <c r="F21" s="302"/>
      <c r="G21" s="53" t="s">
        <v>840</v>
      </c>
      <c r="H21" s="302"/>
      <c r="I21" s="53"/>
      <c r="J21" s="302"/>
      <c r="K21" s="53"/>
      <c r="L21" s="302"/>
      <c r="M21" s="54" t="s">
        <v>246</v>
      </c>
      <c r="N21" s="302"/>
      <c r="O21" s="52"/>
    </row>
    <row r="22" spans="1:15" ht="76.5" customHeight="1">
      <c r="A22" s="301"/>
      <c r="B22" s="302"/>
      <c r="C22" s="53"/>
      <c r="D22" s="302"/>
      <c r="E22" s="53"/>
      <c r="F22" s="302"/>
      <c r="G22" s="53" t="s">
        <v>839</v>
      </c>
      <c r="H22" s="302"/>
      <c r="I22" s="53"/>
      <c r="J22" s="302"/>
      <c r="K22" s="53"/>
      <c r="L22" s="302"/>
      <c r="M22" s="52"/>
      <c r="N22" s="302"/>
      <c r="O22" s="52"/>
    </row>
    <row r="23" spans="1:15" ht="76.5" customHeight="1">
      <c r="A23" s="301"/>
      <c r="B23" s="302"/>
      <c r="C23" s="53"/>
      <c r="D23" s="302"/>
      <c r="E23" s="53"/>
      <c r="F23" s="302"/>
      <c r="G23" s="53" t="s">
        <v>838</v>
      </c>
      <c r="H23" s="302"/>
      <c r="I23" s="53"/>
      <c r="J23" s="302"/>
      <c r="K23" s="53"/>
      <c r="L23" s="302"/>
      <c r="M23" s="52"/>
      <c r="N23" s="302"/>
      <c r="O23" s="52"/>
    </row>
    <row r="24" spans="1:15" ht="76.5" customHeight="1">
      <c r="A24" s="301"/>
      <c r="B24" s="302"/>
      <c r="C24" s="53"/>
      <c r="D24" s="302"/>
      <c r="E24" s="53"/>
      <c r="F24" s="302"/>
      <c r="G24" s="53" t="s">
        <v>837</v>
      </c>
      <c r="H24" s="302"/>
      <c r="I24" s="53"/>
      <c r="J24" s="302"/>
      <c r="K24" s="53"/>
      <c r="L24" s="302"/>
      <c r="M24" s="52"/>
      <c r="N24" s="302"/>
      <c r="O24" s="52"/>
    </row>
    <row r="25" spans="1:15" ht="76.5" customHeight="1">
      <c r="A25" s="301"/>
      <c r="B25" s="302"/>
      <c r="C25" s="53"/>
      <c r="D25" s="302"/>
      <c r="E25" s="53"/>
      <c r="F25" s="302"/>
      <c r="G25" s="53"/>
      <c r="H25" s="302"/>
      <c r="I25" s="53"/>
      <c r="J25" s="302"/>
      <c r="K25" s="53"/>
      <c r="L25" s="302"/>
      <c r="M25" s="52"/>
      <c r="N25" s="302"/>
      <c r="O25" s="52"/>
    </row>
    <row r="26" spans="1:15" ht="76.5" customHeight="1">
      <c r="A26" s="301"/>
      <c r="B26" s="302"/>
      <c r="C26" s="53"/>
      <c r="D26" s="302"/>
      <c r="E26" s="53"/>
      <c r="F26" s="302"/>
      <c r="G26" s="53"/>
      <c r="H26" s="302"/>
      <c r="I26" s="53"/>
      <c r="J26" s="302"/>
      <c r="K26" s="53"/>
      <c r="L26" s="302"/>
      <c r="M26" s="52"/>
      <c r="N26" s="302"/>
      <c r="O26" s="52"/>
    </row>
    <row r="27" spans="1:15" ht="89.25" customHeight="1">
      <c r="A27" s="301"/>
      <c r="B27" s="190" t="s">
        <v>21</v>
      </c>
      <c r="C27" s="53"/>
      <c r="D27" s="190" t="s">
        <v>22</v>
      </c>
      <c r="E27" s="53" t="s">
        <v>246</v>
      </c>
      <c r="F27" s="190" t="s">
        <v>23</v>
      </c>
      <c r="G27" s="53"/>
      <c r="H27" s="190" t="s">
        <v>24</v>
      </c>
      <c r="I27" s="53"/>
      <c r="J27" s="190" t="s">
        <v>26</v>
      </c>
      <c r="K27" s="53"/>
      <c r="L27" s="190" t="s">
        <v>28</v>
      </c>
      <c r="M27" s="54" t="s">
        <v>246</v>
      </c>
      <c r="N27" s="190" t="s">
        <v>30</v>
      </c>
      <c r="O27" s="52"/>
    </row>
    <row r="28" spans="1:15" ht="91.5" customHeight="1">
      <c r="A28" s="301"/>
      <c r="B28" s="302" t="s">
        <v>35</v>
      </c>
      <c r="C28" s="53"/>
      <c r="D28" s="302" t="s">
        <v>37</v>
      </c>
      <c r="E28" s="53" t="s">
        <v>809</v>
      </c>
      <c r="F28" s="302" t="s">
        <v>39</v>
      </c>
      <c r="G28" s="53" t="s">
        <v>836</v>
      </c>
      <c r="H28" s="302" t="s">
        <v>40</v>
      </c>
      <c r="I28" s="53"/>
      <c r="J28" s="302" t="s">
        <v>41</v>
      </c>
      <c r="K28" s="53"/>
      <c r="L28" s="302" t="s">
        <v>43</v>
      </c>
      <c r="M28" s="52"/>
      <c r="N28" s="302" t="s">
        <v>15</v>
      </c>
      <c r="O28" s="52"/>
    </row>
    <row r="29" spans="1:15" ht="91.5" customHeight="1">
      <c r="A29" s="301"/>
      <c r="B29" s="302"/>
      <c r="C29" s="53" t="s">
        <v>246</v>
      </c>
      <c r="D29" s="302"/>
      <c r="E29" s="53" t="s">
        <v>835</v>
      </c>
      <c r="F29" s="302"/>
      <c r="G29" s="53"/>
      <c r="H29" s="302"/>
      <c r="I29" s="53"/>
      <c r="J29" s="302"/>
      <c r="K29" s="53"/>
      <c r="L29" s="302"/>
      <c r="M29" s="52"/>
      <c r="N29" s="302"/>
      <c r="O29" s="52"/>
    </row>
    <row r="30" spans="1:15" ht="91.5" customHeight="1">
      <c r="A30" s="301"/>
      <c r="B30" s="302"/>
      <c r="C30" s="53" t="s">
        <v>246</v>
      </c>
      <c r="D30" s="302"/>
      <c r="E30" s="53" t="s">
        <v>834</v>
      </c>
      <c r="F30" s="302"/>
      <c r="G30" s="53"/>
      <c r="H30" s="302"/>
      <c r="I30" s="53"/>
      <c r="J30" s="302"/>
      <c r="K30" s="53"/>
      <c r="L30" s="302"/>
      <c r="M30" s="52"/>
      <c r="N30" s="302"/>
      <c r="O30" s="52"/>
    </row>
    <row r="31" spans="1:15" ht="91.5" customHeight="1">
      <c r="A31" s="301"/>
      <c r="B31" s="302"/>
      <c r="C31" s="53"/>
      <c r="D31" s="302"/>
      <c r="E31" s="53" t="s">
        <v>833</v>
      </c>
      <c r="F31" s="302"/>
      <c r="G31" s="53"/>
      <c r="H31" s="302"/>
      <c r="I31" s="53"/>
      <c r="J31" s="302"/>
      <c r="K31" s="53"/>
      <c r="L31" s="302"/>
      <c r="M31" s="52"/>
      <c r="N31" s="302"/>
      <c r="O31" s="52"/>
    </row>
    <row r="32" spans="1:15" ht="99.75" customHeight="1">
      <c r="A32" s="301"/>
      <c r="B32" s="190" t="s">
        <v>48</v>
      </c>
      <c r="C32" s="53"/>
      <c r="D32" s="302" t="s">
        <v>50</v>
      </c>
      <c r="E32" s="53" t="s">
        <v>832</v>
      </c>
      <c r="F32" s="302" t="s">
        <v>51</v>
      </c>
      <c r="G32" s="53" t="s">
        <v>831</v>
      </c>
      <c r="H32" s="302" t="s">
        <v>51</v>
      </c>
      <c r="I32" s="53"/>
      <c r="J32" s="302" t="s">
        <v>95</v>
      </c>
      <c r="K32" s="53" t="s">
        <v>830</v>
      </c>
      <c r="L32" s="302" t="s">
        <v>56</v>
      </c>
      <c r="M32" s="54"/>
      <c r="N32" s="302" t="s">
        <v>58</v>
      </c>
      <c r="O32" s="54" t="s">
        <v>246</v>
      </c>
    </row>
    <row r="33" spans="1:16" ht="128.25" customHeight="1">
      <c r="A33" s="301"/>
      <c r="B33" s="190"/>
      <c r="C33" s="53"/>
      <c r="D33" s="302"/>
      <c r="E33" s="53" t="s">
        <v>829</v>
      </c>
      <c r="F33" s="302"/>
      <c r="G33" s="53" t="s">
        <v>246</v>
      </c>
      <c r="H33" s="302"/>
      <c r="I33" s="53"/>
      <c r="J33" s="302"/>
      <c r="K33" s="53" t="s">
        <v>246</v>
      </c>
      <c r="L33" s="302"/>
      <c r="M33" s="54"/>
      <c r="N33" s="302"/>
      <c r="O33" s="54"/>
    </row>
    <row r="34" spans="1:16" ht="87.75" customHeight="1">
      <c r="A34" s="301"/>
      <c r="B34" s="302" t="s">
        <v>62</v>
      </c>
      <c r="C34" s="53" t="s">
        <v>246</v>
      </c>
      <c r="D34" s="302" t="s">
        <v>64</v>
      </c>
      <c r="E34" s="53"/>
      <c r="F34" s="302" t="s">
        <v>66</v>
      </c>
      <c r="G34" s="53" t="s">
        <v>828</v>
      </c>
      <c r="H34" s="302" t="s">
        <v>62</v>
      </c>
      <c r="I34" s="53"/>
      <c r="J34" s="302" t="s">
        <v>62</v>
      </c>
      <c r="K34" s="53" t="s">
        <v>246</v>
      </c>
      <c r="L34" s="302" t="s">
        <v>62</v>
      </c>
      <c r="M34" s="54" t="s">
        <v>246</v>
      </c>
      <c r="N34" s="302" t="s">
        <v>62</v>
      </c>
      <c r="O34" s="52"/>
    </row>
    <row r="35" spans="1:16" ht="16.5" thickBot="1">
      <c r="A35" s="301"/>
      <c r="B35" s="302"/>
      <c r="C35" s="53"/>
      <c r="D35" s="302"/>
      <c r="E35" s="53" t="s">
        <v>246</v>
      </c>
      <c r="F35" s="302"/>
      <c r="G35" s="53"/>
      <c r="H35" s="302"/>
      <c r="I35" s="53"/>
      <c r="J35" s="302"/>
      <c r="K35" s="53"/>
      <c r="L35" s="302"/>
      <c r="M35" s="52"/>
      <c r="N35" s="302"/>
      <c r="O35" s="52"/>
    </row>
    <row r="36" spans="1:16" ht="132" thickBot="1">
      <c r="A36" s="56" t="s">
        <v>101</v>
      </c>
      <c r="B36" s="312"/>
      <c r="C36" s="313"/>
      <c r="D36" s="303"/>
      <c r="E36" s="304"/>
      <c r="F36" s="316"/>
      <c r="G36" s="316"/>
      <c r="H36" s="303"/>
      <c r="I36" s="304"/>
      <c r="J36" s="303"/>
      <c r="K36" s="304"/>
      <c r="L36" s="407"/>
      <c r="M36" s="408"/>
      <c r="N36" s="303"/>
      <c r="O36" s="304"/>
    </row>
    <row r="37" spans="1:16" ht="132" thickBot="1">
      <c r="A37" s="189" t="s">
        <v>105</v>
      </c>
      <c r="B37" s="305"/>
      <c r="C37" s="306"/>
      <c r="D37" s="307"/>
      <c r="E37" s="308"/>
      <c r="F37" s="354"/>
      <c r="G37" s="354"/>
      <c r="H37" s="310" t="s">
        <v>827</v>
      </c>
      <c r="I37" s="311"/>
      <c r="J37" s="310" t="s">
        <v>826</v>
      </c>
      <c r="K37" s="311"/>
      <c r="L37" s="307"/>
      <c r="M37" s="308"/>
      <c r="N37" s="307"/>
      <c r="O37" s="308"/>
    </row>
    <row r="38" spans="1:16">
      <c r="C38" s="2">
        <v>0</v>
      </c>
      <c r="E38" s="2">
        <v>10</v>
      </c>
      <c r="G38" s="2">
        <v>20</v>
      </c>
      <c r="I38" s="2">
        <v>6</v>
      </c>
      <c r="K38" s="2">
        <v>8</v>
      </c>
      <c r="M38" s="2">
        <v>3</v>
      </c>
      <c r="O38" s="2">
        <v>3</v>
      </c>
      <c r="P38" s="2">
        <f>SUM(B38:O38)</f>
        <v>50</v>
      </c>
    </row>
  </sheetData>
  <mergeCells count="86">
    <mergeCell ref="A2:A16"/>
    <mergeCell ref="A17:A18"/>
    <mergeCell ref="D5:D7"/>
    <mergeCell ref="D8:D10"/>
    <mergeCell ref="D11:D13"/>
    <mergeCell ref="B5:B7"/>
    <mergeCell ref="B11:B13"/>
    <mergeCell ref="B14:B16"/>
    <mergeCell ref="D14:D16"/>
    <mergeCell ref="B8:B10"/>
    <mergeCell ref="J1:K1"/>
    <mergeCell ref="B1:C1"/>
    <mergeCell ref="D1:E1"/>
    <mergeCell ref="D2:D4"/>
    <mergeCell ref="B2:B4"/>
    <mergeCell ref="F1:G1"/>
    <mergeCell ref="F2:F4"/>
    <mergeCell ref="H1:I1"/>
    <mergeCell ref="H2:H4"/>
    <mergeCell ref="H5:H7"/>
    <mergeCell ref="H8:H10"/>
    <mergeCell ref="H11:H13"/>
    <mergeCell ref="F14:F16"/>
    <mergeCell ref="H14:H16"/>
    <mergeCell ref="F5:F7"/>
    <mergeCell ref="F8:F10"/>
    <mergeCell ref="F11:F13"/>
    <mergeCell ref="N36:O36"/>
    <mergeCell ref="N37:O37"/>
    <mergeCell ref="L1:M1"/>
    <mergeCell ref="N1:O1"/>
    <mergeCell ref="J2:J4"/>
    <mergeCell ref="J5:J7"/>
    <mergeCell ref="N2:N4"/>
    <mergeCell ref="N5:N7"/>
    <mergeCell ref="L2:L4"/>
    <mergeCell ref="L5:L7"/>
    <mergeCell ref="J8:J10"/>
    <mergeCell ref="J37:K37"/>
    <mergeCell ref="J19:J26"/>
    <mergeCell ref="J32:J33"/>
    <mergeCell ref="N8:N10"/>
    <mergeCell ref="N11:N13"/>
    <mergeCell ref="N14:N16"/>
    <mergeCell ref="L8:L10"/>
    <mergeCell ref="L11:L13"/>
    <mergeCell ref="L14:L16"/>
    <mergeCell ref="J11:J13"/>
    <mergeCell ref="J14:J16"/>
    <mergeCell ref="F37:G37"/>
    <mergeCell ref="H36:I36"/>
    <mergeCell ref="B36:C36"/>
    <mergeCell ref="D36:E36"/>
    <mergeCell ref="F36:G36"/>
    <mergeCell ref="L36:M36"/>
    <mergeCell ref="H37:I37"/>
    <mergeCell ref="J36:K36"/>
    <mergeCell ref="L37:M37"/>
    <mergeCell ref="A19:A35"/>
    <mergeCell ref="B19:B26"/>
    <mergeCell ref="D19:D26"/>
    <mergeCell ref="F19:F26"/>
    <mergeCell ref="H19:H26"/>
    <mergeCell ref="D32:D33"/>
    <mergeCell ref="F32:F33"/>
    <mergeCell ref="H32:H33"/>
    <mergeCell ref="L19:L26"/>
    <mergeCell ref="L32:L33"/>
    <mergeCell ref="B37:C37"/>
    <mergeCell ref="D37:E37"/>
    <mergeCell ref="N19:N26"/>
    <mergeCell ref="B28:B31"/>
    <mergeCell ref="D28:D31"/>
    <mergeCell ref="F28:F31"/>
    <mergeCell ref="H28:H31"/>
    <mergeCell ref="J28:J31"/>
    <mergeCell ref="L28:L31"/>
    <mergeCell ref="N28:N31"/>
    <mergeCell ref="N32:N33"/>
    <mergeCell ref="B34:B35"/>
    <mergeCell ref="D34:D35"/>
    <mergeCell ref="F34:F35"/>
    <mergeCell ref="H34:H35"/>
    <mergeCell ref="J34:J35"/>
    <mergeCell ref="L34:L35"/>
    <mergeCell ref="N34:N3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EB59A-7D15-0E43-BD61-8F68586429C8}">
  <dimension ref="A1:P43"/>
  <sheetViews>
    <sheetView topLeftCell="F1" zoomScale="80" zoomScaleNormal="80" workbookViewId="0">
      <selection activeCell="I43" sqref="A43:XFD43"/>
    </sheetView>
  </sheetViews>
  <sheetFormatPr baseColWidth="10" defaultColWidth="10.875" defaultRowHeight="15.75"/>
  <cols>
    <col min="1" max="1" width="36.625" style="2" customWidth="1"/>
    <col min="2" max="2" width="17.5" style="46" customWidth="1"/>
    <col min="3" max="3" width="36.5" style="2" customWidth="1"/>
    <col min="4" max="4" width="17.5" style="46" customWidth="1"/>
    <col min="5" max="5" width="36.5" style="2" customWidth="1"/>
    <col min="6" max="6" width="17.5" style="46" customWidth="1"/>
    <col min="7" max="7" width="36.5" style="2" customWidth="1"/>
    <col min="8" max="8" width="17.5" style="46" customWidth="1"/>
    <col min="9" max="9" width="36.5" style="2" customWidth="1"/>
    <col min="10" max="10" width="17.5" style="46" customWidth="1"/>
    <col min="11" max="11" width="36.5" style="2" customWidth="1"/>
    <col min="12" max="12" width="17.5" style="46" customWidth="1"/>
    <col min="13" max="13" width="36.5" style="2" customWidth="1"/>
    <col min="14" max="14" width="17.5" style="46" customWidth="1"/>
    <col min="15" max="15" width="36.5" style="2" customWidth="1"/>
    <col min="16" max="16384" width="10.875" style="2"/>
  </cols>
  <sheetData>
    <row r="1" spans="1:15" ht="19.5" thickBot="1">
      <c r="A1" s="1"/>
      <c r="B1" s="256" t="s">
        <v>0</v>
      </c>
      <c r="C1" s="257"/>
      <c r="D1" s="258" t="s">
        <v>1</v>
      </c>
      <c r="E1" s="259"/>
      <c r="F1" s="260" t="s">
        <v>2</v>
      </c>
      <c r="G1" s="260"/>
      <c r="H1" s="261" t="s">
        <v>3</v>
      </c>
      <c r="I1" s="262"/>
      <c r="J1" s="263" t="s">
        <v>4</v>
      </c>
      <c r="K1" s="264"/>
      <c r="L1" s="265" t="s">
        <v>5</v>
      </c>
      <c r="M1" s="266"/>
      <c r="N1" s="245" t="s">
        <v>6</v>
      </c>
      <c r="O1" s="246"/>
    </row>
    <row r="2" spans="1:15" ht="252">
      <c r="A2" s="247" t="s">
        <v>7</v>
      </c>
      <c r="B2" s="243" t="s">
        <v>8</v>
      </c>
      <c r="C2" s="4"/>
      <c r="D2" s="251" t="s">
        <v>10</v>
      </c>
      <c r="E2" s="4" t="s">
        <v>870</v>
      </c>
      <c r="F2" s="253" t="s">
        <v>11</v>
      </c>
      <c r="G2" s="60" t="s">
        <v>871</v>
      </c>
      <c r="H2" s="251" t="s">
        <v>13</v>
      </c>
      <c r="I2" s="4"/>
      <c r="J2" s="251" t="s">
        <v>14</v>
      </c>
      <c r="K2" s="4"/>
      <c r="L2" s="251" t="s">
        <v>15</v>
      </c>
      <c r="M2" s="4"/>
      <c r="N2" s="251" t="s">
        <v>17</v>
      </c>
      <c r="O2" s="4" t="s">
        <v>872</v>
      </c>
    </row>
    <row r="3" spans="1:15">
      <c r="A3" s="248"/>
      <c r="B3" s="243"/>
      <c r="C3" s="7"/>
      <c r="D3" s="252"/>
      <c r="E3" s="7"/>
      <c r="F3" s="254"/>
      <c r="G3" s="8"/>
      <c r="H3" s="252"/>
      <c r="I3" s="7"/>
      <c r="J3" s="252"/>
      <c r="K3" s="7"/>
      <c r="L3" s="252"/>
      <c r="M3" s="7"/>
      <c r="N3" s="252"/>
      <c r="O3" s="7"/>
    </row>
    <row r="4" spans="1:15">
      <c r="A4" s="248"/>
      <c r="B4" s="243"/>
      <c r="C4" s="7"/>
      <c r="D4" s="252"/>
      <c r="E4" s="7"/>
      <c r="F4" s="254"/>
      <c r="G4" s="8"/>
      <c r="H4" s="252"/>
      <c r="I4" s="7"/>
      <c r="J4" s="252"/>
      <c r="K4" s="7"/>
      <c r="L4" s="252"/>
      <c r="M4" s="7"/>
      <c r="N4" s="252"/>
      <c r="O4" s="7"/>
    </row>
    <row r="5" spans="1:15" ht="283.5">
      <c r="A5" s="248"/>
      <c r="B5" s="243" t="s">
        <v>21</v>
      </c>
      <c r="C5" s="7"/>
      <c r="D5" s="243" t="s">
        <v>22</v>
      </c>
      <c r="E5" s="7"/>
      <c r="F5" s="244" t="s">
        <v>23</v>
      </c>
      <c r="G5" s="8"/>
      <c r="H5" s="243" t="s">
        <v>24</v>
      </c>
      <c r="I5" s="7"/>
      <c r="J5" s="243" t="s">
        <v>26</v>
      </c>
      <c r="K5" s="7" t="s">
        <v>873</v>
      </c>
      <c r="L5" s="243" t="s">
        <v>28</v>
      </c>
      <c r="M5" s="7"/>
      <c r="N5" s="243" t="s">
        <v>30</v>
      </c>
      <c r="O5" s="7" t="s">
        <v>874</v>
      </c>
    </row>
    <row r="6" spans="1:15">
      <c r="A6" s="248"/>
      <c r="B6" s="243"/>
      <c r="C6" s="7"/>
      <c r="D6" s="243"/>
      <c r="E6" s="7"/>
      <c r="F6" s="244"/>
      <c r="G6" s="8"/>
      <c r="H6" s="243"/>
      <c r="I6" s="183"/>
      <c r="J6" s="243"/>
      <c r="K6" s="7"/>
      <c r="L6" s="243"/>
      <c r="M6" s="7"/>
      <c r="N6" s="243"/>
      <c r="O6" s="7"/>
    </row>
    <row r="7" spans="1:15">
      <c r="A7" s="248"/>
      <c r="B7" s="255"/>
      <c r="C7" s="7"/>
      <c r="D7" s="243"/>
      <c r="E7" s="7"/>
      <c r="F7" s="244"/>
      <c r="G7" s="8"/>
      <c r="H7" s="243"/>
      <c r="I7" s="7"/>
      <c r="J7" s="243"/>
      <c r="K7" s="7"/>
      <c r="L7" s="243"/>
      <c r="M7" s="7"/>
      <c r="N7" s="243"/>
      <c r="O7" s="7"/>
    </row>
    <row r="8" spans="1:15" ht="236.25">
      <c r="A8" s="248"/>
      <c r="B8" s="243" t="s">
        <v>35</v>
      </c>
      <c r="C8" s="7"/>
      <c r="D8" s="243" t="s">
        <v>37</v>
      </c>
      <c r="E8" s="7" t="s">
        <v>875</v>
      </c>
      <c r="F8" s="244" t="s">
        <v>39</v>
      </c>
      <c r="G8" s="8"/>
      <c r="H8" s="243" t="s">
        <v>40</v>
      </c>
      <c r="I8" s="49"/>
      <c r="J8" s="243" t="s">
        <v>41</v>
      </c>
      <c r="K8" s="7" t="s">
        <v>876</v>
      </c>
      <c r="L8" s="243" t="s">
        <v>43</v>
      </c>
      <c r="M8" s="7"/>
      <c r="N8" s="243" t="s">
        <v>15</v>
      </c>
      <c r="O8" s="9"/>
    </row>
    <row r="9" spans="1:15" ht="94.5">
      <c r="A9" s="248"/>
      <c r="B9" s="243"/>
      <c r="C9" s="7"/>
      <c r="D9" s="243"/>
      <c r="E9" s="7" t="s">
        <v>877</v>
      </c>
      <c r="F9" s="244"/>
      <c r="G9" s="8"/>
      <c r="H9" s="243"/>
      <c r="I9" s="49"/>
      <c r="J9" s="243"/>
      <c r="K9" s="7"/>
      <c r="L9" s="243"/>
      <c r="M9" s="7"/>
      <c r="N9" s="243"/>
      <c r="O9" s="7"/>
    </row>
    <row r="10" spans="1:15" ht="78.75">
      <c r="A10" s="248"/>
      <c r="B10" s="243"/>
      <c r="C10" s="7"/>
      <c r="D10" s="243"/>
      <c r="E10" s="7" t="s">
        <v>878</v>
      </c>
      <c r="F10" s="244"/>
      <c r="G10" s="8"/>
      <c r="H10" s="243"/>
      <c r="I10" s="49"/>
      <c r="J10" s="243"/>
      <c r="K10" s="7"/>
      <c r="L10" s="243"/>
      <c r="M10" s="7"/>
      <c r="N10" s="243"/>
      <c r="O10" s="7"/>
    </row>
    <row r="11" spans="1:15" ht="63">
      <c r="A11" s="248"/>
      <c r="B11" s="243"/>
      <c r="C11" s="7"/>
      <c r="D11" s="243"/>
      <c r="E11" s="7" t="s">
        <v>879</v>
      </c>
      <c r="F11" s="244"/>
      <c r="G11" s="8"/>
      <c r="H11" s="243"/>
      <c r="I11" s="49"/>
      <c r="J11" s="243"/>
      <c r="K11" s="7"/>
      <c r="L11" s="243"/>
      <c r="M11" s="7"/>
      <c r="N11" s="243"/>
      <c r="O11" s="7"/>
    </row>
    <row r="12" spans="1:15" ht="47.25">
      <c r="A12" s="248"/>
      <c r="B12" s="243"/>
      <c r="C12" s="7"/>
      <c r="D12" s="243"/>
      <c r="E12" s="7" t="s">
        <v>880</v>
      </c>
      <c r="F12" s="244"/>
      <c r="G12" s="8"/>
      <c r="H12" s="243"/>
      <c r="I12" s="49"/>
      <c r="J12" s="243"/>
      <c r="K12" s="7"/>
      <c r="L12" s="243"/>
      <c r="M12" s="7"/>
      <c r="N12" s="243"/>
      <c r="O12" s="7"/>
    </row>
    <row r="13" spans="1:15" ht="47.25">
      <c r="A13" s="248"/>
      <c r="B13" s="243"/>
      <c r="C13" s="7"/>
      <c r="D13" s="243"/>
      <c r="E13" s="7" t="s">
        <v>881</v>
      </c>
      <c r="F13" s="244"/>
      <c r="G13" s="8"/>
      <c r="H13" s="243"/>
      <c r="I13" s="49"/>
      <c r="J13" s="243"/>
      <c r="K13" s="7"/>
      <c r="L13" s="243"/>
      <c r="M13" s="7"/>
      <c r="N13" s="243"/>
      <c r="O13" s="7"/>
    </row>
    <row r="14" spans="1:15" ht="47.25">
      <c r="A14" s="248"/>
      <c r="B14" s="243"/>
      <c r="C14" s="7"/>
      <c r="D14" s="243"/>
      <c r="E14" s="7" t="s">
        <v>882</v>
      </c>
      <c r="F14" s="244"/>
      <c r="G14" s="8"/>
      <c r="H14" s="243"/>
      <c r="I14" s="49"/>
      <c r="J14" s="243"/>
      <c r="K14" s="7"/>
      <c r="L14" s="243"/>
      <c r="M14" s="7"/>
      <c r="N14" s="243"/>
      <c r="O14" s="7"/>
    </row>
    <row r="15" spans="1:15" ht="63">
      <c r="A15" s="248"/>
      <c r="B15" s="243"/>
      <c r="C15" s="7"/>
      <c r="D15" s="243"/>
      <c r="E15" s="7" t="s">
        <v>883</v>
      </c>
      <c r="F15" s="244"/>
      <c r="G15" s="8"/>
      <c r="H15" s="243"/>
      <c r="I15" s="49"/>
      <c r="J15" s="243"/>
      <c r="K15" s="7"/>
      <c r="L15" s="243"/>
      <c r="M15" s="7"/>
      <c r="N15" s="243"/>
      <c r="O15" s="7"/>
    </row>
    <row r="16" spans="1:15" ht="94.5">
      <c r="A16" s="248"/>
      <c r="B16" s="243"/>
      <c r="C16" s="7"/>
      <c r="D16" s="243"/>
      <c r="E16" s="7" t="s">
        <v>884</v>
      </c>
      <c r="F16" s="244"/>
      <c r="G16" s="8"/>
      <c r="H16" s="243"/>
      <c r="I16" s="7"/>
      <c r="J16" s="243"/>
      <c r="K16" s="7"/>
      <c r="L16" s="243"/>
      <c r="M16" s="7"/>
      <c r="N16" s="243"/>
      <c r="O16" s="7"/>
    </row>
    <row r="17" spans="1:15" ht="63">
      <c r="A17" s="249"/>
      <c r="B17" s="243"/>
      <c r="C17" s="9"/>
      <c r="D17" s="243"/>
      <c r="E17" s="9" t="s">
        <v>885</v>
      </c>
      <c r="F17" s="244"/>
      <c r="G17" s="10"/>
      <c r="H17" s="243"/>
      <c r="I17" s="9"/>
      <c r="J17" s="243"/>
      <c r="K17" s="9"/>
      <c r="L17" s="243"/>
      <c r="M17" s="9"/>
      <c r="N17" s="243"/>
      <c r="O17" s="9"/>
    </row>
    <row r="18" spans="1:15" ht="393.75">
      <c r="A18" s="249"/>
      <c r="B18" s="243" t="s">
        <v>48</v>
      </c>
      <c r="C18" s="9"/>
      <c r="D18" s="243" t="s">
        <v>50</v>
      </c>
      <c r="E18" s="9" t="s">
        <v>886</v>
      </c>
      <c r="F18" s="244" t="s">
        <v>51</v>
      </c>
      <c r="G18" s="63" t="s">
        <v>887</v>
      </c>
      <c r="H18" s="243" t="s">
        <v>51</v>
      </c>
      <c r="I18" s="49"/>
      <c r="J18" s="243" t="s">
        <v>54</v>
      </c>
      <c r="K18" s="9" t="s">
        <v>888</v>
      </c>
      <c r="L18" s="243" t="s">
        <v>56</v>
      </c>
      <c r="M18" s="10"/>
      <c r="N18" s="318" t="s">
        <v>58</v>
      </c>
      <c r="O18" s="7" t="s">
        <v>889</v>
      </c>
    </row>
    <row r="19" spans="1:15" ht="126">
      <c r="A19" s="249"/>
      <c r="B19" s="243"/>
      <c r="C19" s="9"/>
      <c r="D19" s="243"/>
      <c r="E19" s="9"/>
      <c r="F19" s="244"/>
      <c r="G19" s="63" t="s">
        <v>890</v>
      </c>
      <c r="H19" s="243"/>
      <c r="I19" s="49"/>
      <c r="J19" s="243"/>
      <c r="K19" s="9"/>
      <c r="L19" s="243"/>
      <c r="M19" s="10"/>
      <c r="N19" s="243"/>
      <c r="O19" s="9"/>
    </row>
    <row r="20" spans="1:15" ht="78.75">
      <c r="A20" s="249"/>
      <c r="B20" s="243"/>
      <c r="C20" s="9"/>
      <c r="D20" s="243"/>
      <c r="E20" s="9"/>
      <c r="F20" s="244"/>
      <c r="G20" s="63" t="s">
        <v>891</v>
      </c>
      <c r="H20" s="243"/>
      <c r="I20" s="49"/>
      <c r="J20" s="243"/>
      <c r="K20" s="9"/>
      <c r="L20" s="243"/>
      <c r="M20" s="10"/>
      <c r="N20" s="243"/>
      <c r="O20" s="9"/>
    </row>
    <row r="21" spans="1:15" ht="94.5">
      <c r="A21" s="249"/>
      <c r="B21" s="243"/>
      <c r="C21" s="9"/>
      <c r="D21" s="243"/>
      <c r="E21" s="9"/>
      <c r="F21" s="244"/>
      <c r="G21" s="63" t="s">
        <v>892</v>
      </c>
      <c r="H21" s="243"/>
      <c r="I21" s="9"/>
      <c r="J21" s="243"/>
      <c r="K21" s="9"/>
      <c r="L21" s="243"/>
      <c r="M21" s="10"/>
      <c r="N21" s="243"/>
      <c r="O21" s="9"/>
    </row>
    <row r="22" spans="1:15" ht="31.5">
      <c r="A22" s="249"/>
      <c r="B22" s="243"/>
      <c r="C22" s="9"/>
      <c r="D22" s="243"/>
      <c r="E22" s="9"/>
      <c r="F22" s="244"/>
      <c r="G22" s="63" t="s">
        <v>893</v>
      </c>
      <c r="H22" s="243"/>
      <c r="I22" s="9"/>
      <c r="J22" s="243"/>
      <c r="K22" s="9"/>
      <c r="L22" s="243"/>
      <c r="M22" s="10"/>
      <c r="N22" s="243"/>
      <c r="O22" s="9"/>
    </row>
    <row r="23" spans="1:15" ht="252">
      <c r="A23" s="249"/>
      <c r="B23" s="243" t="s">
        <v>62</v>
      </c>
      <c r="C23" s="9"/>
      <c r="D23" s="243" t="s">
        <v>64</v>
      </c>
      <c r="E23" s="7" t="s">
        <v>894</v>
      </c>
      <c r="F23" s="244" t="s">
        <v>66</v>
      </c>
      <c r="G23" s="63" t="s">
        <v>895</v>
      </c>
      <c r="H23" s="243" t="s">
        <v>62</v>
      </c>
      <c r="I23" s="9"/>
      <c r="J23" s="243" t="s">
        <v>62</v>
      </c>
      <c r="K23" s="9"/>
      <c r="L23" s="243" t="s">
        <v>62</v>
      </c>
      <c r="M23" s="10"/>
      <c r="N23" s="243" t="s">
        <v>62</v>
      </c>
      <c r="O23" s="9" t="s">
        <v>896</v>
      </c>
    </row>
    <row r="24" spans="1:15" ht="94.5">
      <c r="A24" s="249"/>
      <c r="B24" s="243"/>
      <c r="C24" s="9"/>
      <c r="D24" s="243"/>
      <c r="E24" s="9" t="s">
        <v>897</v>
      </c>
      <c r="F24" s="244"/>
      <c r="G24" s="10"/>
      <c r="H24" s="243"/>
      <c r="I24" s="9"/>
      <c r="J24" s="243"/>
      <c r="K24" s="9"/>
      <c r="L24" s="243"/>
      <c r="M24" s="10"/>
      <c r="N24" s="243"/>
      <c r="O24" s="9"/>
    </row>
    <row r="25" spans="1:15" ht="95.25" thickBot="1">
      <c r="A25" s="250"/>
      <c r="B25" s="255"/>
      <c r="C25" s="12"/>
      <c r="D25" s="255"/>
      <c r="E25" s="12" t="s">
        <v>898</v>
      </c>
      <c r="F25" s="277"/>
      <c r="G25" s="13"/>
      <c r="H25" s="255"/>
      <c r="I25" s="20"/>
      <c r="J25" s="255"/>
      <c r="K25" s="12"/>
      <c r="L25" s="255"/>
      <c r="M25" s="13"/>
      <c r="N25" s="255"/>
      <c r="O25" s="12"/>
    </row>
    <row r="26" spans="1:15" ht="86.1" customHeight="1">
      <c r="A26" s="247" t="s">
        <v>76</v>
      </c>
      <c r="B26" s="14"/>
      <c r="C26" s="4"/>
      <c r="D26" s="206"/>
      <c r="E26" s="4" t="s">
        <v>899</v>
      </c>
      <c r="F26" s="16"/>
      <c r="G26" s="5"/>
      <c r="H26" s="206"/>
      <c r="I26" s="7"/>
      <c r="J26" s="206"/>
      <c r="K26" s="4"/>
      <c r="L26" s="206"/>
      <c r="M26" s="5"/>
      <c r="N26" s="18"/>
      <c r="O26" s="4"/>
    </row>
    <row r="27" spans="1:15" ht="86.1" customHeight="1" thickBot="1">
      <c r="A27" s="267"/>
      <c r="B27" s="19"/>
      <c r="C27" s="20"/>
      <c r="D27" s="207"/>
      <c r="E27" s="20" t="s">
        <v>900</v>
      </c>
      <c r="F27" s="208"/>
      <c r="G27" s="23"/>
      <c r="H27" s="207"/>
      <c r="I27" s="20"/>
      <c r="J27" s="207"/>
      <c r="K27" s="20"/>
      <c r="L27" s="207"/>
      <c r="M27" s="23"/>
      <c r="N27" s="25"/>
      <c r="O27" s="20"/>
    </row>
    <row r="28" spans="1:15" ht="31.5">
      <c r="A28" s="320" t="s">
        <v>82</v>
      </c>
      <c r="B28" s="357" t="s">
        <v>8</v>
      </c>
      <c r="C28" s="26" t="s">
        <v>246</v>
      </c>
      <c r="D28" s="278" t="s">
        <v>10</v>
      </c>
      <c r="E28" s="42" t="s">
        <v>901</v>
      </c>
      <c r="F28" s="357" t="s">
        <v>11</v>
      </c>
      <c r="G28" s="94"/>
      <c r="H28" s="278" t="s">
        <v>13</v>
      </c>
      <c r="I28" s="40" t="s">
        <v>246</v>
      </c>
      <c r="J28" s="357" t="s">
        <v>14</v>
      </c>
      <c r="K28" s="72" t="s">
        <v>246</v>
      </c>
      <c r="L28" s="278" t="s">
        <v>15</v>
      </c>
      <c r="M28" s="98" t="s">
        <v>246</v>
      </c>
      <c r="N28" s="272" t="s">
        <v>17</v>
      </c>
      <c r="O28" s="73"/>
    </row>
    <row r="29" spans="1:15">
      <c r="A29" s="320"/>
      <c r="B29" s="272"/>
      <c r="C29" s="70" t="s">
        <v>246</v>
      </c>
      <c r="D29" s="278"/>
      <c r="E29" s="42"/>
      <c r="F29" s="272"/>
      <c r="G29" s="73"/>
      <c r="H29" s="278"/>
      <c r="I29" s="40" t="s">
        <v>246</v>
      </c>
      <c r="J29" s="272"/>
      <c r="K29" s="70" t="s">
        <v>246</v>
      </c>
      <c r="L29" s="278"/>
      <c r="M29" s="98" t="s">
        <v>246</v>
      </c>
      <c r="N29" s="272"/>
      <c r="O29" s="37"/>
    </row>
    <row r="30" spans="1:15">
      <c r="A30" s="320"/>
      <c r="B30" s="272"/>
      <c r="C30" s="70" t="s">
        <v>246</v>
      </c>
      <c r="D30" s="278"/>
      <c r="E30" s="42" t="s">
        <v>246</v>
      </c>
      <c r="F30" s="272"/>
      <c r="G30" s="73"/>
      <c r="H30" s="278"/>
      <c r="I30" s="38"/>
      <c r="J30" s="272"/>
      <c r="K30" s="37"/>
      <c r="L30" s="278"/>
      <c r="M30" s="98" t="s">
        <v>246</v>
      </c>
      <c r="N30" s="272"/>
      <c r="O30" s="37"/>
    </row>
    <row r="31" spans="1:15">
      <c r="A31" s="320"/>
      <c r="B31" s="272"/>
      <c r="C31" s="70"/>
      <c r="D31" s="278"/>
      <c r="E31" s="42"/>
      <c r="F31" s="272"/>
      <c r="G31" s="73"/>
      <c r="H31" s="278"/>
      <c r="I31" s="38"/>
      <c r="J31" s="272"/>
      <c r="K31" s="37"/>
      <c r="L31" s="278"/>
      <c r="M31" s="98"/>
      <c r="N31" s="272"/>
      <c r="O31" s="37"/>
    </row>
    <row r="32" spans="1:15">
      <c r="A32" s="320"/>
      <c r="B32" s="272"/>
      <c r="C32" s="37"/>
      <c r="D32" s="278"/>
      <c r="E32" s="38"/>
      <c r="F32" s="272"/>
      <c r="G32" s="73"/>
      <c r="H32" s="278"/>
      <c r="I32" s="38"/>
      <c r="J32" s="272"/>
      <c r="K32" s="37"/>
      <c r="L32" s="278"/>
      <c r="M32" s="38"/>
      <c r="N32" s="272"/>
      <c r="O32" s="37"/>
    </row>
    <row r="33" spans="1:16" ht="31.5">
      <c r="A33" s="320"/>
      <c r="B33" s="203" t="s">
        <v>21</v>
      </c>
      <c r="C33" s="37"/>
      <c r="D33" s="204" t="s">
        <v>22</v>
      </c>
      <c r="E33" s="42" t="s">
        <v>902</v>
      </c>
      <c r="F33" s="203" t="s">
        <v>23</v>
      </c>
      <c r="G33" s="39"/>
      <c r="H33" s="204" t="s">
        <v>24</v>
      </c>
      <c r="I33" s="38"/>
      <c r="J33" s="203" t="s">
        <v>26</v>
      </c>
      <c r="K33" s="37"/>
      <c r="L33" s="204" t="s">
        <v>28</v>
      </c>
      <c r="M33" s="98" t="s">
        <v>246</v>
      </c>
      <c r="N33" s="203" t="s">
        <v>30</v>
      </c>
      <c r="O33" s="37"/>
    </row>
    <row r="34" spans="1:16" ht="31.5">
      <c r="A34" s="320"/>
      <c r="B34" s="279" t="s">
        <v>35</v>
      </c>
      <c r="C34" s="70" t="s">
        <v>246</v>
      </c>
      <c r="D34" s="279" t="s">
        <v>37</v>
      </c>
      <c r="E34" s="98" t="s">
        <v>903</v>
      </c>
      <c r="F34" s="279" t="s">
        <v>39</v>
      </c>
      <c r="G34" s="41" t="s">
        <v>246</v>
      </c>
      <c r="H34" s="287" t="s">
        <v>40</v>
      </c>
      <c r="I34" s="38"/>
      <c r="J34" s="279" t="s">
        <v>41</v>
      </c>
      <c r="K34" s="70"/>
      <c r="L34" s="287" t="s">
        <v>43</v>
      </c>
      <c r="M34" s="38"/>
      <c r="N34" s="279" t="s">
        <v>15</v>
      </c>
      <c r="O34" s="37"/>
    </row>
    <row r="35" spans="1:16" ht="31.5">
      <c r="A35" s="320"/>
      <c r="B35" s="274"/>
      <c r="C35" s="70" t="s">
        <v>246</v>
      </c>
      <c r="D35" s="274"/>
      <c r="E35" s="98" t="s">
        <v>904</v>
      </c>
      <c r="F35" s="274"/>
      <c r="G35" s="41"/>
      <c r="H35" s="276"/>
      <c r="I35" s="38"/>
      <c r="J35" s="274"/>
      <c r="K35" s="70"/>
      <c r="L35" s="276"/>
      <c r="M35" s="38"/>
      <c r="N35" s="274"/>
      <c r="O35" s="37"/>
    </row>
    <row r="36" spans="1:16" ht="31.5">
      <c r="A36" s="320"/>
      <c r="B36" s="355"/>
      <c r="C36" s="70"/>
      <c r="D36" s="355"/>
      <c r="E36" s="98" t="s">
        <v>905</v>
      </c>
      <c r="F36" s="355"/>
      <c r="G36" s="41"/>
      <c r="H36" s="410"/>
      <c r="I36" s="38"/>
      <c r="J36" s="355"/>
      <c r="K36" s="70"/>
      <c r="L36" s="410"/>
      <c r="M36" s="38"/>
      <c r="N36" s="355"/>
      <c r="O36" s="37"/>
    </row>
    <row r="37" spans="1:16" ht="47.25">
      <c r="A37" s="320"/>
      <c r="B37" s="279" t="s">
        <v>48</v>
      </c>
      <c r="C37" s="37"/>
      <c r="D37" s="279" t="s">
        <v>50</v>
      </c>
      <c r="E37" s="98" t="s">
        <v>906</v>
      </c>
      <c r="F37" s="272" t="s">
        <v>51</v>
      </c>
      <c r="G37" s="73" t="s">
        <v>907</v>
      </c>
      <c r="H37" s="278" t="s">
        <v>51</v>
      </c>
      <c r="I37" s="40" t="s">
        <v>246</v>
      </c>
      <c r="J37" s="272" t="s">
        <v>95</v>
      </c>
      <c r="K37" s="73" t="s">
        <v>908</v>
      </c>
      <c r="L37" s="278" t="s">
        <v>56</v>
      </c>
      <c r="M37" s="98"/>
      <c r="N37" s="272" t="s">
        <v>58</v>
      </c>
      <c r="O37" s="73" t="s">
        <v>246</v>
      </c>
    </row>
    <row r="38" spans="1:16" ht="31.5">
      <c r="A38" s="320"/>
      <c r="B38" s="274"/>
      <c r="C38" s="37"/>
      <c r="D38" s="274"/>
      <c r="E38" s="98" t="s">
        <v>909</v>
      </c>
      <c r="F38" s="272"/>
      <c r="G38" s="73"/>
      <c r="H38" s="278"/>
      <c r="I38" s="38"/>
      <c r="J38" s="272"/>
      <c r="K38" s="73" t="s">
        <v>910</v>
      </c>
      <c r="L38" s="278"/>
      <c r="M38" s="98"/>
      <c r="N38" s="272"/>
      <c r="O38" s="73"/>
    </row>
    <row r="39" spans="1:16" ht="31.5">
      <c r="A39" s="320"/>
      <c r="B39" s="355"/>
      <c r="C39" s="37"/>
      <c r="D39" s="355"/>
      <c r="E39" s="98" t="s">
        <v>911</v>
      </c>
      <c r="F39" s="272"/>
      <c r="G39" s="73"/>
      <c r="H39" s="278"/>
      <c r="I39" s="38"/>
      <c r="J39" s="272"/>
      <c r="K39" s="73" t="s">
        <v>912</v>
      </c>
      <c r="L39" s="278"/>
      <c r="M39" s="98"/>
      <c r="N39" s="272"/>
      <c r="O39" s="73"/>
    </row>
    <row r="40" spans="1:16" ht="48" thickBot="1">
      <c r="A40" s="320"/>
      <c r="B40" s="209" t="s">
        <v>62</v>
      </c>
      <c r="C40" s="106" t="s">
        <v>246</v>
      </c>
      <c r="D40" s="204" t="s">
        <v>64</v>
      </c>
      <c r="E40" s="40" t="s">
        <v>246</v>
      </c>
      <c r="F40" s="209" t="s">
        <v>66</v>
      </c>
      <c r="G40" s="109" t="s">
        <v>913</v>
      </c>
      <c r="H40" s="204" t="s">
        <v>62</v>
      </c>
      <c r="I40" s="98"/>
      <c r="J40" s="209" t="s">
        <v>62</v>
      </c>
      <c r="K40" s="109" t="s">
        <v>914</v>
      </c>
      <c r="L40" s="204" t="s">
        <v>62</v>
      </c>
      <c r="M40" s="98" t="s">
        <v>246</v>
      </c>
      <c r="N40" s="209" t="s">
        <v>62</v>
      </c>
      <c r="O40" s="108"/>
    </row>
    <row r="41" spans="1:16" ht="132" thickBot="1">
      <c r="A41" s="56" t="s">
        <v>101</v>
      </c>
      <c r="B41" s="312"/>
      <c r="C41" s="313"/>
      <c r="D41" s="303"/>
      <c r="E41" s="304"/>
      <c r="F41" s="316"/>
      <c r="G41" s="316"/>
      <c r="H41" s="303" t="s">
        <v>190</v>
      </c>
      <c r="I41" s="304"/>
      <c r="J41" s="303"/>
      <c r="K41" s="304"/>
      <c r="L41" s="303"/>
      <c r="M41" s="304"/>
      <c r="N41" s="303"/>
      <c r="O41" s="304"/>
    </row>
    <row r="42" spans="1:16" ht="132" thickBot="1">
      <c r="A42" s="205" t="s">
        <v>105</v>
      </c>
      <c r="B42" s="305"/>
      <c r="C42" s="306"/>
      <c r="D42" s="307"/>
      <c r="E42" s="308"/>
      <c r="F42" s="309" t="s">
        <v>915</v>
      </c>
      <c r="G42" s="309"/>
      <c r="H42" s="409" t="s">
        <v>916</v>
      </c>
      <c r="I42" s="311"/>
      <c r="J42" s="310" t="s">
        <v>917</v>
      </c>
      <c r="K42" s="311"/>
      <c r="L42" s="307"/>
      <c r="M42" s="308"/>
      <c r="N42" s="310" t="s">
        <v>918</v>
      </c>
      <c r="O42" s="311"/>
    </row>
    <row r="43" spans="1:16" s="199" customFormat="1" ht="21">
      <c r="C43" s="199">
        <v>0</v>
      </c>
      <c r="E43" s="199">
        <v>27</v>
      </c>
      <c r="G43" s="199">
        <v>11</v>
      </c>
      <c r="I43" s="199">
        <v>1</v>
      </c>
      <c r="K43" s="199">
        <v>10</v>
      </c>
      <c r="M43" s="199">
        <v>0</v>
      </c>
      <c r="O43" s="199">
        <v>6</v>
      </c>
      <c r="P43" s="199">
        <f>SUM(A43:O43)</f>
        <v>55</v>
      </c>
    </row>
  </sheetData>
  <mergeCells count="80">
    <mergeCell ref="L1:M1"/>
    <mergeCell ref="N5:N7"/>
    <mergeCell ref="N1:O1"/>
    <mergeCell ref="A2:A25"/>
    <mergeCell ref="B2:B4"/>
    <mergeCell ref="D2:D4"/>
    <mergeCell ref="F2:F4"/>
    <mergeCell ref="H2:H4"/>
    <mergeCell ref="J2:J4"/>
    <mergeCell ref="L2:L4"/>
    <mergeCell ref="N2:N4"/>
    <mergeCell ref="B5:B7"/>
    <mergeCell ref="B1:C1"/>
    <mergeCell ref="D1:E1"/>
    <mergeCell ref="F1:G1"/>
    <mergeCell ref="H1:I1"/>
    <mergeCell ref="J1:K1"/>
    <mergeCell ref="D5:D7"/>
    <mergeCell ref="F5:F7"/>
    <mergeCell ref="H5:H7"/>
    <mergeCell ref="J5:J7"/>
    <mergeCell ref="L5:L7"/>
    <mergeCell ref="N8:N17"/>
    <mergeCell ref="B18:B22"/>
    <mergeCell ref="D18:D22"/>
    <mergeCell ref="F18:F22"/>
    <mergeCell ref="H18:H22"/>
    <mergeCell ref="J18:J22"/>
    <mergeCell ref="L18:L22"/>
    <mergeCell ref="N18:N22"/>
    <mergeCell ref="B8:B17"/>
    <mergeCell ref="D8:D17"/>
    <mergeCell ref="F8:F17"/>
    <mergeCell ref="H8:H17"/>
    <mergeCell ref="J8:J17"/>
    <mergeCell ref="L8:L17"/>
    <mergeCell ref="N23:N25"/>
    <mergeCell ref="A26:A27"/>
    <mergeCell ref="A28:A40"/>
    <mergeCell ref="B28:B32"/>
    <mergeCell ref="D28:D32"/>
    <mergeCell ref="F28:F32"/>
    <mergeCell ref="H28:H32"/>
    <mergeCell ref="J28:J32"/>
    <mergeCell ref="L28:L32"/>
    <mergeCell ref="N28:N32"/>
    <mergeCell ref="B23:B25"/>
    <mergeCell ref="D23:D25"/>
    <mergeCell ref="F23:F25"/>
    <mergeCell ref="H23:H25"/>
    <mergeCell ref="J23:J25"/>
    <mergeCell ref="L23:L25"/>
    <mergeCell ref="N34:N36"/>
    <mergeCell ref="B37:B39"/>
    <mergeCell ref="D37:D39"/>
    <mergeCell ref="F37:F39"/>
    <mergeCell ref="H37:H39"/>
    <mergeCell ref="J37:J39"/>
    <mergeCell ref="L37:L39"/>
    <mergeCell ref="N37:N39"/>
    <mergeCell ref="B34:B36"/>
    <mergeCell ref="D34:D36"/>
    <mergeCell ref="F34:F36"/>
    <mergeCell ref="H34:H36"/>
    <mergeCell ref="J34:J36"/>
    <mergeCell ref="L34:L36"/>
    <mergeCell ref="N41:O41"/>
    <mergeCell ref="B42:C42"/>
    <mergeCell ref="D42:E42"/>
    <mergeCell ref="F42:G42"/>
    <mergeCell ref="H42:I42"/>
    <mergeCell ref="J42:K42"/>
    <mergeCell ref="L42:M42"/>
    <mergeCell ref="N42:O42"/>
    <mergeCell ref="B41:C41"/>
    <mergeCell ref="D41:E41"/>
    <mergeCell ref="F41:G41"/>
    <mergeCell ref="H41:I41"/>
    <mergeCell ref="J41:K41"/>
    <mergeCell ref="L41:M41"/>
  </mergeCells>
  <pageMargins left="0.7" right="0.7" top="0.75" bottom="0.75" header="0.3" footer="0.3"/>
  <pageSetup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F3714-0A4B-C54C-B8F9-4992AA40C985}">
  <dimension ref="A1:P41"/>
  <sheetViews>
    <sheetView topLeftCell="A35" zoomScale="81" zoomScaleNormal="81" workbookViewId="0">
      <selection activeCell="A41" sqref="A41:XFD41"/>
    </sheetView>
  </sheetViews>
  <sheetFormatPr baseColWidth="10" defaultColWidth="10.875" defaultRowHeight="15.75"/>
  <cols>
    <col min="1" max="1" width="36.625" style="2" customWidth="1"/>
    <col min="2" max="2" width="17.5" style="46" customWidth="1"/>
    <col min="3" max="3" width="29.125" style="2" customWidth="1"/>
    <col min="4" max="4" width="17.5" style="46" customWidth="1"/>
    <col min="5" max="5" width="26.875" style="2" customWidth="1"/>
    <col min="6" max="6" width="17.5" style="46" customWidth="1"/>
    <col min="7" max="7" width="26.875" style="2" customWidth="1"/>
    <col min="8" max="8" width="17.5" style="46" customWidth="1"/>
    <col min="9" max="9" width="31" style="2" customWidth="1"/>
    <col min="10" max="10" width="17.5" style="46" customWidth="1"/>
    <col min="11" max="11" width="36.5" style="2" customWidth="1"/>
    <col min="12" max="12" width="17.5" style="46" customWidth="1"/>
    <col min="13" max="13" width="36.5" style="2" customWidth="1"/>
    <col min="14" max="14" width="17.5" style="46" customWidth="1"/>
    <col min="15" max="15" width="36.5" style="2" customWidth="1"/>
    <col min="16" max="16384" width="10.875" style="2"/>
  </cols>
  <sheetData>
    <row r="1" spans="1:15" ht="19.5" thickBot="1">
      <c r="A1" s="1"/>
      <c r="B1" s="256" t="s">
        <v>0</v>
      </c>
      <c r="C1" s="257"/>
      <c r="D1" s="258" t="s">
        <v>1</v>
      </c>
      <c r="E1" s="259"/>
      <c r="F1" s="260" t="s">
        <v>2</v>
      </c>
      <c r="G1" s="260"/>
      <c r="H1" s="261" t="s">
        <v>3</v>
      </c>
      <c r="I1" s="262"/>
      <c r="J1" s="263" t="s">
        <v>4</v>
      </c>
      <c r="K1" s="264"/>
      <c r="L1" s="265" t="s">
        <v>5</v>
      </c>
      <c r="M1" s="266"/>
      <c r="N1" s="245" t="s">
        <v>6</v>
      </c>
      <c r="O1" s="246"/>
    </row>
    <row r="2" spans="1:15" ht="236.25">
      <c r="A2" s="247" t="s">
        <v>7</v>
      </c>
      <c r="B2" s="251" t="s">
        <v>8</v>
      </c>
      <c r="C2" s="4" t="s">
        <v>919</v>
      </c>
      <c r="D2" s="251" t="s">
        <v>10</v>
      </c>
      <c r="E2" s="4" t="s">
        <v>920</v>
      </c>
      <c r="F2" s="253" t="s">
        <v>11</v>
      </c>
      <c r="G2" s="5" t="s">
        <v>921</v>
      </c>
      <c r="H2" s="251" t="s">
        <v>13</v>
      </c>
      <c r="I2" s="7" t="s">
        <v>922</v>
      </c>
      <c r="J2" s="251" t="s">
        <v>14</v>
      </c>
      <c r="K2" s="4" t="s">
        <v>923</v>
      </c>
      <c r="L2" s="251" t="s">
        <v>15</v>
      </c>
      <c r="M2" s="4" t="s">
        <v>924</v>
      </c>
      <c r="N2" s="251" t="s">
        <v>17</v>
      </c>
      <c r="O2" s="4" t="s">
        <v>925</v>
      </c>
    </row>
    <row r="3" spans="1:15" ht="236.25">
      <c r="A3" s="248"/>
      <c r="B3" s="252"/>
      <c r="C3" s="7"/>
      <c r="D3" s="252"/>
      <c r="E3" s="7" t="s">
        <v>926</v>
      </c>
      <c r="F3" s="254"/>
      <c r="G3" s="8" t="s">
        <v>927</v>
      </c>
      <c r="H3" s="252"/>
      <c r="I3" s="9" t="s">
        <v>928</v>
      </c>
      <c r="J3" s="252"/>
      <c r="K3" s="7" t="s">
        <v>929</v>
      </c>
      <c r="L3" s="252"/>
      <c r="M3" s="7"/>
      <c r="N3" s="252"/>
      <c r="O3" s="7"/>
    </row>
    <row r="4" spans="1:15" ht="110.25">
      <c r="A4" s="248"/>
      <c r="B4" s="252"/>
      <c r="C4" s="7"/>
      <c r="D4" s="252"/>
      <c r="E4" s="7"/>
      <c r="F4" s="254"/>
      <c r="G4" s="8"/>
      <c r="H4" s="252"/>
      <c r="I4" s="91"/>
      <c r="J4" s="252"/>
      <c r="K4" s="7" t="s">
        <v>930</v>
      </c>
      <c r="L4" s="252"/>
      <c r="M4" s="7"/>
      <c r="N4" s="252"/>
      <c r="O4" s="7"/>
    </row>
    <row r="5" spans="1:15" ht="393.75">
      <c r="A5" s="248"/>
      <c r="B5" s="255" t="s">
        <v>21</v>
      </c>
      <c r="C5" s="7"/>
      <c r="D5" s="255" t="s">
        <v>22</v>
      </c>
      <c r="E5" s="7" t="s">
        <v>931</v>
      </c>
      <c r="F5" s="244" t="s">
        <v>23</v>
      </c>
      <c r="G5" s="8" t="s">
        <v>932</v>
      </c>
      <c r="H5" s="255" t="s">
        <v>24</v>
      </c>
      <c r="I5" s="217" t="s">
        <v>933</v>
      </c>
      <c r="J5" s="255" t="s">
        <v>26</v>
      </c>
      <c r="K5" s="7"/>
      <c r="L5" s="255" t="s">
        <v>28</v>
      </c>
      <c r="M5" s="7" t="s">
        <v>934</v>
      </c>
      <c r="N5" s="255" t="s">
        <v>30</v>
      </c>
      <c r="O5" s="7" t="s">
        <v>935</v>
      </c>
    </row>
    <row r="6" spans="1:15" ht="126">
      <c r="A6" s="248"/>
      <c r="B6" s="252"/>
      <c r="C6" s="7"/>
      <c r="D6" s="252"/>
      <c r="E6" s="7"/>
      <c r="F6" s="244"/>
      <c r="G6" s="8"/>
      <c r="H6" s="252"/>
      <c r="I6" s="218" t="s">
        <v>936</v>
      </c>
      <c r="J6" s="252"/>
      <c r="K6" s="7"/>
      <c r="L6" s="252"/>
      <c r="M6" s="7" t="s">
        <v>937</v>
      </c>
      <c r="N6" s="252"/>
      <c r="O6" s="7" t="s">
        <v>938</v>
      </c>
    </row>
    <row r="7" spans="1:15" ht="126">
      <c r="A7" s="248"/>
      <c r="B7" s="252"/>
      <c r="C7" s="7"/>
      <c r="D7" s="252"/>
      <c r="E7" s="7"/>
      <c r="F7" s="244"/>
      <c r="G7" s="8"/>
      <c r="H7" s="252"/>
      <c r="I7" s="62"/>
      <c r="J7" s="252"/>
      <c r="K7" s="7"/>
      <c r="L7" s="252"/>
      <c r="M7" s="7"/>
      <c r="N7" s="252"/>
      <c r="O7" s="7" t="s">
        <v>939</v>
      </c>
    </row>
    <row r="8" spans="1:15" ht="47.25">
      <c r="A8" s="248"/>
      <c r="B8" s="318"/>
      <c r="C8" s="7"/>
      <c r="D8" s="318"/>
      <c r="E8" s="7"/>
      <c r="F8" s="244"/>
      <c r="G8" s="8"/>
      <c r="H8" s="318"/>
      <c r="I8" s="7"/>
      <c r="J8" s="318"/>
      <c r="K8" s="7"/>
      <c r="L8" s="318"/>
      <c r="M8" s="7"/>
      <c r="N8" s="318"/>
      <c r="O8" s="7" t="s">
        <v>940</v>
      </c>
    </row>
    <row r="9" spans="1:15" ht="157.5">
      <c r="A9" s="248"/>
      <c r="B9" s="255" t="s">
        <v>35</v>
      </c>
      <c r="C9" s="7" t="s">
        <v>941</v>
      </c>
      <c r="D9" s="255" t="s">
        <v>37</v>
      </c>
      <c r="E9" s="7" t="s">
        <v>942</v>
      </c>
      <c r="F9" s="244" t="s">
        <v>39</v>
      </c>
      <c r="G9" s="13" t="s">
        <v>943</v>
      </c>
      <c r="H9" s="255" t="s">
        <v>40</v>
      </c>
      <c r="I9" s="7"/>
      <c r="J9" s="255" t="s">
        <v>41</v>
      </c>
      <c r="K9" s="7"/>
      <c r="L9" s="255" t="s">
        <v>43</v>
      </c>
      <c r="M9" s="7"/>
      <c r="N9" s="255" t="s">
        <v>15</v>
      </c>
      <c r="O9" s="7" t="s">
        <v>944</v>
      </c>
    </row>
    <row r="10" spans="1:15" ht="126">
      <c r="A10" s="248"/>
      <c r="B10" s="252"/>
      <c r="C10" s="7"/>
      <c r="D10" s="252"/>
      <c r="E10" s="9" t="s">
        <v>945</v>
      </c>
      <c r="F10" s="244"/>
      <c r="G10" s="8"/>
      <c r="H10" s="252"/>
      <c r="I10" s="7"/>
      <c r="J10" s="252"/>
      <c r="K10" s="7"/>
      <c r="L10" s="252"/>
      <c r="M10" s="7"/>
      <c r="N10" s="252"/>
      <c r="O10" s="7" t="s">
        <v>946</v>
      </c>
    </row>
    <row r="11" spans="1:15" ht="126">
      <c r="A11" s="248"/>
      <c r="B11" s="252"/>
      <c r="C11" s="7"/>
      <c r="D11" s="252"/>
      <c r="E11" s="9" t="s">
        <v>947</v>
      </c>
      <c r="F11" s="244"/>
      <c r="G11" s="8"/>
      <c r="H11" s="252"/>
      <c r="I11" s="7"/>
      <c r="J11" s="252"/>
      <c r="K11" s="7"/>
      <c r="L11" s="252"/>
      <c r="M11" s="7"/>
      <c r="N11" s="252"/>
      <c r="O11" s="9" t="s">
        <v>948</v>
      </c>
    </row>
    <row r="12" spans="1:15" ht="63">
      <c r="A12" s="248"/>
      <c r="B12" s="252"/>
      <c r="C12" s="7"/>
      <c r="D12" s="252"/>
      <c r="E12" s="9" t="s">
        <v>949</v>
      </c>
      <c r="F12" s="244"/>
      <c r="G12" s="8"/>
      <c r="H12" s="252"/>
      <c r="I12" s="7"/>
      <c r="J12" s="252"/>
      <c r="K12" s="7"/>
      <c r="L12" s="252"/>
      <c r="M12" s="7"/>
      <c r="N12" s="252"/>
      <c r="O12" s="7"/>
    </row>
    <row r="13" spans="1:15" ht="141.75">
      <c r="A13" s="249"/>
      <c r="B13" s="318"/>
      <c r="C13" s="9"/>
      <c r="D13" s="318"/>
      <c r="E13" s="9" t="s">
        <v>950</v>
      </c>
      <c r="F13" s="244"/>
      <c r="G13" s="9"/>
      <c r="H13" s="318"/>
      <c r="I13" s="9"/>
      <c r="J13" s="318"/>
      <c r="K13" s="9"/>
      <c r="L13" s="318"/>
      <c r="M13" s="9"/>
      <c r="N13" s="318"/>
      <c r="O13" s="9"/>
    </row>
    <row r="14" spans="1:15" ht="110.25">
      <c r="A14" s="249"/>
      <c r="B14" s="255" t="s">
        <v>48</v>
      </c>
      <c r="C14" s="9" t="s">
        <v>951</v>
      </c>
      <c r="D14" s="255" t="s">
        <v>50</v>
      </c>
      <c r="E14" s="9"/>
      <c r="F14" s="244" t="s">
        <v>51</v>
      </c>
      <c r="G14" s="8" t="s">
        <v>921</v>
      </c>
      <c r="H14" s="255" t="s">
        <v>51</v>
      </c>
      <c r="I14" s="49" t="s">
        <v>952</v>
      </c>
      <c r="J14" s="255" t="s">
        <v>54</v>
      </c>
      <c r="K14" s="9"/>
      <c r="L14" s="255" t="s">
        <v>56</v>
      </c>
      <c r="M14" s="9"/>
      <c r="N14" s="255" t="s">
        <v>58</v>
      </c>
      <c r="O14" s="9"/>
    </row>
    <row r="15" spans="1:15" ht="94.5">
      <c r="A15" s="249"/>
      <c r="B15" s="252"/>
      <c r="C15" s="9" t="s">
        <v>953</v>
      </c>
      <c r="D15" s="252"/>
      <c r="E15" s="9"/>
      <c r="F15" s="244"/>
      <c r="G15" s="8" t="s">
        <v>954</v>
      </c>
      <c r="H15" s="252"/>
      <c r="I15" s="9" t="s">
        <v>955</v>
      </c>
      <c r="J15" s="252"/>
      <c r="K15" s="9"/>
      <c r="L15" s="252"/>
      <c r="M15" s="9"/>
      <c r="N15" s="252"/>
      <c r="O15" s="9"/>
    </row>
    <row r="16" spans="1:15" ht="157.5">
      <c r="A16" s="249"/>
      <c r="B16" s="252"/>
      <c r="C16" s="9" t="s">
        <v>956</v>
      </c>
      <c r="D16" s="252"/>
      <c r="E16" s="9"/>
      <c r="F16" s="244"/>
      <c r="G16" s="10" t="s">
        <v>957</v>
      </c>
      <c r="H16" s="252"/>
      <c r="I16" s="9" t="s">
        <v>958</v>
      </c>
      <c r="J16" s="252"/>
      <c r="K16" s="9"/>
      <c r="L16" s="252"/>
      <c r="M16" s="9"/>
      <c r="N16" s="252"/>
      <c r="O16" s="9"/>
    </row>
    <row r="17" spans="1:15" ht="63">
      <c r="A17" s="249"/>
      <c r="B17" s="252"/>
      <c r="C17" s="9" t="s">
        <v>959</v>
      </c>
      <c r="D17" s="252"/>
      <c r="E17" s="9"/>
      <c r="F17" s="244"/>
      <c r="G17" s="10" t="s">
        <v>960</v>
      </c>
      <c r="H17" s="252"/>
      <c r="I17" s="9"/>
      <c r="J17" s="252"/>
      <c r="K17" s="9"/>
      <c r="L17" s="252"/>
      <c r="M17" s="9"/>
      <c r="N17" s="252"/>
      <c r="O17" s="9"/>
    </row>
    <row r="18" spans="1:15">
      <c r="A18" s="249"/>
      <c r="B18" s="318"/>
      <c r="C18" s="9"/>
      <c r="D18" s="318"/>
      <c r="E18" s="9"/>
      <c r="F18" s="244"/>
      <c r="G18" s="10"/>
      <c r="H18" s="318"/>
      <c r="I18" s="9"/>
      <c r="J18" s="318"/>
      <c r="K18" s="9"/>
      <c r="L18" s="318"/>
      <c r="M18" s="9"/>
      <c r="N18" s="318"/>
      <c r="O18" s="9"/>
    </row>
    <row r="19" spans="1:15" ht="126">
      <c r="A19" s="249"/>
      <c r="B19" s="255" t="s">
        <v>62</v>
      </c>
      <c r="C19" s="9" t="s">
        <v>961</v>
      </c>
      <c r="D19" s="255" t="s">
        <v>64</v>
      </c>
      <c r="E19" s="9" t="s">
        <v>962</v>
      </c>
      <c r="F19" s="244" t="s">
        <v>66</v>
      </c>
      <c r="G19" s="10" t="s">
        <v>963</v>
      </c>
      <c r="H19" s="255" t="s">
        <v>62</v>
      </c>
      <c r="I19" s="12" t="s">
        <v>964</v>
      </c>
      <c r="J19" s="255" t="s">
        <v>62</v>
      </c>
      <c r="K19" s="9" t="s">
        <v>965</v>
      </c>
      <c r="L19" s="255" t="s">
        <v>62</v>
      </c>
      <c r="M19" s="9"/>
      <c r="N19" s="255" t="s">
        <v>62</v>
      </c>
      <c r="O19" s="9" t="s">
        <v>966</v>
      </c>
    </row>
    <row r="20" spans="1:15" ht="299.25">
      <c r="A20" s="249"/>
      <c r="B20" s="252"/>
      <c r="C20" s="9"/>
      <c r="D20" s="252"/>
      <c r="E20" s="9" t="s">
        <v>967</v>
      </c>
      <c r="F20" s="244"/>
      <c r="G20" s="10" t="s">
        <v>968</v>
      </c>
      <c r="H20" s="252"/>
      <c r="I20" s="219"/>
      <c r="J20" s="252"/>
      <c r="K20" s="9" t="s">
        <v>969</v>
      </c>
      <c r="L20" s="252"/>
      <c r="M20" s="9"/>
      <c r="N20" s="252"/>
      <c r="O20" s="9" t="s">
        <v>970</v>
      </c>
    </row>
    <row r="21" spans="1:15" ht="94.5">
      <c r="A21" s="250"/>
      <c r="B21" s="252"/>
      <c r="C21" s="12"/>
      <c r="D21" s="252"/>
      <c r="E21" s="9" t="s">
        <v>971</v>
      </c>
      <c r="F21" s="277"/>
      <c r="G21" s="10" t="s">
        <v>972</v>
      </c>
      <c r="H21" s="252"/>
      <c r="I21" s="91"/>
      <c r="J21" s="252"/>
      <c r="K21" s="7" t="s">
        <v>973</v>
      </c>
      <c r="L21" s="252"/>
      <c r="M21" s="12"/>
      <c r="N21" s="252"/>
      <c r="O21" s="12"/>
    </row>
    <row r="22" spans="1:15" ht="94.5">
      <c r="A22" s="250"/>
      <c r="B22" s="252"/>
      <c r="C22" s="12"/>
      <c r="D22" s="252"/>
      <c r="E22" s="220"/>
      <c r="F22" s="277"/>
      <c r="G22" s="13" t="s">
        <v>974</v>
      </c>
      <c r="H22" s="252"/>
      <c r="I22" s="91"/>
      <c r="J22" s="252"/>
      <c r="K22" s="7"/>
      <c r="L22" s="252"/>
      <c r="M22" s="12"/>
      <c r="N22" s="252"/>
      <c r="O22" s="12"/>
    </row>
    <row r="23" spans="1:15" ht="111" thickBot="1">
      <c r="A23" s="250"/>
      <c r="B23" s="356"/>
      <c r="C23" s="12"/>
      <c r="D23" s="356"/>
      <c r="E23" s="104"/>
      <c r="F23" s="277"/>
      <c r="G23" s="13" t="s">
        <v>975</v>
      </c>
      <c r="H23" s="356"/>
      <c r="I23" s="91"/>
      <c r="J23" s="356"/>
      <c r="K23" s="7"/>
      <c r="L23" s="356"/>
      <c r="M23" s="12"/>
      <c r="N23" s="356"/>
      <c r="O23" s="12"/>
    </row>
    <row r="24" spans="1:15" ht="63">
      <c r="A24" s="247" t="s">
        <v>76</v>
      </c>
      <c r="B24" s="14"/>
      <c r="C24" s="4" t="s">
        <v>976</v>
      </c>
      <c r="D24" s="414"/>
      <c r="E24" s="415"/>
      <c r="F24" s="16"/>
      <c r="G24" s="5"/>
      <c r="H24" s="206"/>
      <c r="I24" s="4"/>
      <c r="J24" s="206"/>
      <c r="K24" s="4" t="s">
        <v>977</v>
      </c>
      <c r="L24" s="206"/>
      <c r="M24" s="4"/>
      <c r="N24" s="18"/>
      <c r="O24" s="4"/>
    </row>
    <row r="25" spans="1:15" ht="79.5" thickBot="1">
      <c r="A25" s="267"/>
      <c r="B25" s="19"/>
      <c r="C25" s="20" t="s">
        <v>978</v>
      </c>
      <c r="D25" s="416"/>
      <c r="E25" s="417"/>
      <c r="F25" s="208"/>
      <c r="G25" s="23"/>
      <c r="H25" s="207"/>
      <c r="I25" s="20"/>
      <c r="J25" s="207"/>
      <c r="K25" s="20"/>
      <c r="L25" s="207"/>
      <c r="M25" s="20"/>
      <c r="N25" s="25"/>
      <c r="O25" s="20"/>
    </row>
    <row r="26" spans="1:15" ht="62.25" customHeight="1">
      <c r="A26" s="320" t="s">
        <v>82</v>
      </c>
      <c r="B26" s="357" t="s">
        <v>8</v>
      </c>
      <c r="C26" s="26" t="s">
        <v>246</v>
      </c>
      <c r="D26" s="278" t="s">
        <v>10</v>
      </c>
      <c r="E26" s="42"/>
      <c r="F26" s="357" t="s">
        <v>11</v>
      </c>
      <c r="G26" s="94"/>
      <c r="H26" s="278" t="s">
        <v>13</v>
      </c>
      <c r="I26" s="40" t="s">
        <v>246</v>
      </c>
      <c r="J26" s="357" t="s">
        <v>14</v>
      </c>
      <c r="K26" s="72" t="s">
        <v>246</v>
      </c>
      <c r="L26" s="278" t="s">
        <v>15</v>
      </c>
      <c r="M26" s="98" t="s">
        <v>246</v>
      </c>
      <c r="N26" s="357" t="s">
        <v>17</v>
      </c>
      <c r="O26" s="94"/>
    </row>
    <row r="27" spans="1:15" ht="92.25" customHeight="1">
      <c r="A27" s="320"/>
      <c r="B27" s="272"/>
      <c r="C27" s="70" t="s">
        <v>246</v>
      </c>
      <c r="D27" s="278"/>
      <c r="E27" s="42"/>
      <c r="F27" s="272"/>
      <c r="G27" s="73"/>
      <c r="H27" s="278"/>
      <c r="I27" s="40" t="s">
        <v>246</v>
      </c>
      <c r="J27" s="272"/>
      <c r="K27" s="70" t="s">
        <v>246</v>
      </c>
      <c r="L27" s="278"/>
      <c r="M27" s="98" t="s">
        <v>246</v>
      </c>
      <c r="N27" s="272"/>
      <c r="O27" s="37"/>
    </row>
    <row r="28" spans="1:15" ht="117" customHeight="1">
      <c r="A28" s="320"/>
      <c r="B28" s="272"/>
      <c r="C28" s="70" t="s">
        <v>246</v>
      </c>
      <c r="D28" s="278"/>
      <c r="E28" s="42" t="s">
        <v>246</v>
      </c>
      <c r="F28" s="272"/>
      <c r="G28" s="73"/>
      <c r="H28" s="278"/>
      <c r="I28" s="38"/>
      <c r="J28" s="272"/>
      <c r="K28" s="37"/>
      <c r="L28" s="278"/>
      <c r="M28" s="98" t="s">
        <v>246</v>
      </c>
      <c r="N28" s="272"/>
      <c r="O28" s="37"/>
    </row>
    <row r="29" spans="1:15" ht="160.5" customHeight="1">
      <c r="A29" s="320"/>
      <c r="B29" s="272"/>
      <c r="C29" s="70"/>
      <c r="D29" s="278"/>
      <c r="E29" s="42"/>
      <c r="F29" s="272"/>
      <c r="G29" s="73"/>
      <c r="H29" s="278"/>
      <c r="I29" s="38"/>
      <c r="J29" s="272"/>
      <c r="K29" s="37"/>
      <c r="L29" s="278"/>
      <c r="M29" s="98"/>
      <c r="N29" s="272"/>
      <c r="O29" s="37"/>
    </row>
    <row r="30" spans="1:15" ht="187.5" customHeight="1">
      <c r="A30" s="320"/>
      <c r="B30" s="272"/>
      <c r="C30" s="37"/>
      <c r="D30" s="278"/>
      <c r="E30" s="38"/>
      <c r="F30" s="272"/>
      <c r="G30" s="73"/>
      <c r="H30" s="278"/>
      <c r="I30" s="38"/>
      <c r="J30" s="272"/>
      <c r="K30" s="37"/>
      <c r="L30" s="278"/>
      <c r="M30" s="38"/>
      <c r="N30" s="272"/>
      <c r="O30" s="37"/>
    </row>
    <row r="31" spans="1:15" ht="89.25" customHeight="1">
      <c r="A31" s="320"/>
      <c r="B31" s="203" t="s">
        <v>21</v>
      </c>
      <c r="C31" s="37"/>
      <c r="D31" s="204" t="s">
        <v>22</v>
      </c>
      <c r="E31" s="42"/>
      <c r="F31" s="203" t="s">
        <v>23</v>
      </c>
      <c r="G31" s="39"/>
      <c r="H31" s="204" t="s">
        <v>24</v>
      </c>
      <c r="I31" s="38"/>
      <c r="J31" s="203" t="s">
        <v>26</v>
      </c>
      <c r="K31" s="37"/>
      <c r="L31" s="204" t="s">
        <v>28</v>
      </c>
      <c r="M31" s="98" t="s">
        <v>246</v>
      </c>
      <c r="N31" s="203" t="s">
        <v>30</v>
      </c>
      <c r="O31" s="37"/>
    </row>
    <row r="32" spans="1:15" ht="91.5" customHeight="1">
      <c r="A32" s="320"/>
      <c r="B32" s="279" t="s">
        <v>35</v>
      </c>
      <c r="C32" s="70" t="s">
        <v>246</v>
      </c>
      <c r="D32" s="287" t="s">
        <v>37</v>
      </c>
      <c r="E32" s="98" t="s">
        <v>979</v>
      </c>
      <c r="F32" s="279" t="s">
        <v>39</v>
      </c>
      <c r="G32" s="41" t="s">
        <v>246</v>
      </c>
      <c r="H32" s="287" t="s">
        <v>40</v>
      </c>
      <c r="I32" s="98" t="s">
        <v>980</v>
      </c>
      <c r="J32" s="279" t="s">
        <v>41</v>
      </c>
      <c r="K32" s="70"/>
      <c r="L32" s="287" t="s">
        <v>43</v>
      </c>
      <c r="M32" s="38"/>
      <c r="N32" s="279" t="s">
        <v>15</v>
      </c>
      <c r="O32" s="37"/>
    </row>
    <row r="33" spans="1:16" ht="91.5" customHeight="1">
      <c r="A33" s="320"/>
      <c r="B33" s="274"/>
      <c r="C33" s="70" t="s">
        <v>246</v>
      </c>
      <c r="D33" s="276"/>
      <c r="E33" s="98"/>
      <c r="F33" s="274"/>
      <c r="G33" s="41"/>
      <c r="H33" s="276"/>
      <c r="I33" s="38"/>
      <c r="J33" s="274"/>
      <c r="K33" s="70"/>
      <c r="L33" s="276"/>
      <c r="M33" s="38"/>
      <c r="N33" s="274"/>
      <c r="O33" s="37"/>
    </row>
    <row r="34" spans="1:16" ht="91.5" customHeight="1">
      <c r="A34" s="320"/>
      <c r="B34" s="355"/>
      <c r="C34" s="70"/>
      <c r="D34" s="410"/>
      <c r="E34" s="98"/>
      <c r="F34" s="355"/>
      <c r="G34" s="41"/>
      <c r="H34" s="410"/>
      <c r="I34" s="38"/>
      <c r="J34" s="355"/>
      <c r="K34" s="70"/>
      <c r="L34" s="410"/>
      <c r="M34" s="38"/>
      <c r="N34" s="355"/>
      <c r="O34" s="37"/>
    </row>
    <row r="35" spans="1:16" ht="99.75" customHeight="1">
      <c r="A35" s="320"/>
      <c r="B35" s="279" t="s">
        <v>48</v>
      </c>
      <c r="C35" s="37"/>
      <c r="D35" s="287" t="s">
        <v>50</v>
      </c>
      <c r="E35" s="98" t="s">
        <v>981</v>
      </c>
      <c r="F35" s="272" t="s">
        <v>51</v>
      </c>
      <c r="G35" s="73" t="s">
        <v>982</v>
      </c>
      <c r="H35" s="278" t="s">
        <v>51</v>
      </c>
      <c r="I35" s="40" t="s">
        <v>246</v>
      </c>
      <c r="J35" s="272" t="s">
        <v>95</v>
      </c>
      <c r="K35" s="73"/>
      <c r="L35" s="278" t="s">
        <v>56</v>
      </c>
      <c r="M35" s="98"/>
      <c r="N35" s="272" t="s">
        <v>58</v>
      </c>
      <c r="O35" s="73" t="s">
        <v>246</v>
      </c>
    </row>
    <row r="36" spans="1:16" ht="128.25" customHeight="1">
      <c r="A36" s="320"/>
      <c r="B36" s="274"/>
      <c r="C36" s="37"/>
      <c r="D36" s="276"/>
      <c r="E36" s="98"/>
      <c r="F36" s="272"/>
      <c r="G36" s="73" t="s">
        <v>983</v>
      </c>
      <c r="H36" s="278"/>
      <c r="I36" s="38"/>
      <c r="J36" s="272"/>
      <c r="K36" s="73" t="s">
        <v>984</v>
      </c>
      <c r="L36" s="278"/>
      <c r="M36" s="98"/>
      <c r="N36" s="272"/>
      <c r="O36" s="73"/>
    </row>
    <row r="37" spans="1:16" ht="128.25" customHeight="1">
      <c r="A37" s="320"/>
      <c r="B37" s="355"/>
      <c r="C37" s="37"/>
      <c r="D37" s="410"/>
      <c r="E37" s="98"/>
      <c r="F37" s="272"/>
      <c r="G37" s="73" t="s">
        <v>985</v>
      </c>
      <c r="H37" s="278"/>
      <c r="I37" s="38"/>
      <c r="J37" s="272"/>
      <c r="K37" s="73" t="s">
        <v>986</v>
      </c>
      <c r="L37" s="278"/>
      <c r="M37" s="98"/>
      <c r="N37" s="272"/>
      <c r="O37" s="73"/>
    </row>
    <row r="38" spans="1:16" ht="87.75" customHeight="1" thickBot="1">
      <c r="A38" s="320"/>
      <c r="B38" s="209" t="s">
        <v>62</v>
      </c>
      <c r="C38" s="106" t="s">
        <v>246</v>
      </c>
      <c r="D38" s="204" t="s">
        <v>64</v>
      </c>
      <c r="E38" s="40" t="s">
        <v>246</v>
      </c>
      <c r="F38" s="209" t="s">
        <v>66</v>
      </c>
      <c r="G38" s="109"/>
      <c r="H38" s="204" t="s">
        <v>62</v>
      </c>
      <c r="I38" s="98"/>
      <c r="J38" s="209" t="s">
        <v>62</v>
      </c>
      <c r="K38" s="109" t="s">
        <v>987</v>
      </c>
      <c r="L38" s="204" t="s">
        <v>62</v>
      </c>
      <c r="M38" s="98" t="s">
        <v>246</v>
      </c>
      <c r="N38" s="209" t="s">
        <v>62</v>
      </c>
      <c r="O38" s="109" t="s">
        <v>988</v>
      </c>
    </row>
    <row r="39" spans="1:16" ht="132" thickBot="1">
      <c r="A39" s="56" t="s">
        <v>101</v>
      </c>
      <c r="B39" s="314" t="s">
        <v>989</v>
      </c>
      <c r="C39" s="315"/>
      <c r="D39" s="314" t="s">
        <v>990</v>
      </c>
      <c r="E39" s="315"/>
      <c r="F39" s="316"/>
      <c r="G39" s="316"/>
      <c r="H39" s="303"/>
      <c r="I39" s="304"/>
      <c r="J39" s="303"/>
      <c r="K39" s="304"/>
      <c r="L39" s="303"/>
      <c r="M39" s="304"/>
      <c r="N39" s="303"/>
      <c r="O39" s="304"/>
    </row>
    <row r="40" spans="1:16" ht="132" thickBot="1">
      <c r="A40" s="205" t="s">
        <v>105</v>
      </c>
      <c r="B40" s="310" t="s">
        <v>991</v>
      </c>
      <c r="C40" s="311"/>
      <c r="D40" s="411"/>
      <c r="E40" s="412"/>
      <c r="F40" s="413"/>
      <c r="G40" s="413"/>
      <c r="H40" s="307"/>
      <c r="I40" s="308"/>
      <c r="J40" s="307"/>
      <c r="K40" s="308"/>
      <c r="L40" s="307"/>
      <c r="M40" s="308"/>
      <c r="N40" s="310" t="s">
        <v>992</v>
      </c>
      <c r="O40" s="311"/>
    </row>
    <row r="41" spans="1:16" s="134" customFormat="1" ht="23.25">
      <c r="C41" s="134">
        <v>17</v>
      </c>
      <c r="E41" s="134">
        <v>13</v>
      </c>
      <c r="G41" s="134">
        <v>17</v>
      </c>
      <c r="I41" s="134">
        <v>12</v>
      </c>
      <c r="K41" s="134">
        <v>12</v>
      </c>
      <c r="M41" s="134">
        <v>3</v>
      </c>
      <c r="O41" s="134">
        <v>13</v>
      </c>
      <c r="P41" s="134">
        <f>SUM(A41:O41)</f>
        <v>87</v>
      </c>
    </row>
  </sheetData>
  <mergeCells count="82">
    <mergeCell ref="L1:M1"/>
    <mergeCell ref="N5:N8"/>
    <mergeCell ref="N1:O1"/>
    <mergeCell ref="A2:A23"/>
    <mergeCell ref="B2:B4"/>
    <mergeCell ref="D2:D4"/>
    <mergeCell ref="F2:F4"/>
    <mergeCell ref="H2:H4"/>
    <mergeCell ref="J2:J4"/>
    <mergeCell ref="L2:L4"/>
    <mergeCell ref="N2:N4"/>
    <mergeCell ref="B5:B8"/>
    <mergeCell ref="B1:C1"/>
    <mergeCell ref="D1:E1"/>
    <mergeCell ref="F1:G1"/>
    <mergeCell ref="H1:I1"/>
    <mergeCell ref="J1:K1"/>
    <mergeCell ref="D5:D8"/>
    <mergeCell ref="F5:F8"/>
    <mergeCell ref="H5:H8"/>
    <mergeCell ref="J5:J8"/>
    <mergeCell ref="L5:L8"/>
    <mergeCell ref="N9:N13"/>
    <mergeCell ref="B14:B18"/>
    <mergeCell ref="D14:D18"/>
    <mergeCell ref="F14:F18"/>
    <mergeCell ref="H14:H18"/>
    <mergeCell ref="J14:J18"/>
    <mergeCell ref="L14:L18"/>
    <mergeCell ref="N14:N18"/>
    <mergeCell ref="B9:B13"/>
    <mergeCell ref="D9:D13"/>
    <mergeCell ref="F9:F13"/>
    <mergeCell ref="H9:H13"/>
    <mergeCell ref="J9:J13"/>
    <mergeCell ref="L9:L13"/>
    <mergeCell ref="N19:N23"/>
    <mergeCell ref="A24:A25"/>
    <mergeCell ref="D24:E24"/>
    <mergeCell ref="D25:E25"/>
    <mergeCell ref="A26:A38"/>
    <mergeCell ref="B26:B30"/>
    <mergeCell ref="D26:D30"/>
    <mergeCell ref="F26:F30"/>
    <mergeCell ref="H26:H30"/>
    <mergeCell ref="J26:J30"/>
    <mergeCell ref="B19:B23"/>
    <mergeCell ref="D19:D23"/>
    <mergeCell ref="F19:F23"/>
    <mergeCell ref="H19:H23"/>
    <mergeCell ref="J19:J23"/>
    <mergeCell ref="L19:L23"/>
    <mergeCell ref="L26:L30"/>
    <mergeCell ref="N26:N30"/>
    <mergeCell ref="B32:B34"/>
    <mergeCell ref="D32:D34"/>
    <mergeCell ref="F32:F34"/>
    <mergeCell ref="H32:H34"/>
    <mergeCell ref="J32:J34"/>
    <mergeCell ref="L32:L34"/>
    <mergeCell ref="N32:N34"/>
    <mergeCell ref="N35:N37"/>
    <mergeCell ref="B39:C39"/>
    <mergeCell ref="D39:E39"/>
    <mergeCell ref="F39:G39"/>
    <mergeCell ref="H39:I39"/>
    <mergeCell ref="J39:K39"/>
    <mergeCell ref="L39:M39"/>
    <mergeCell ref="N39:O39"/>
    <mergeCell ref="B35:B37"/>
    <mergeCell ref="D35:D37"/>
    <mergeCell ref="F35:F37"/>
    <mergeCell ref="H35:H37"/>
    <mergeCell ref="J35:J37"/>
    <mergeCell ref="L35:L37"/>
    <mergeCell ref="N40:O40"/>
    <mergeCell ref="B40:C40"/>
    <mergeCell ref="D40:E40"/>
    <mergeCell ref="F40:G40"/>
    <mergeCell ref="H40:I40"/>
    <mergeCell ref="J40:K40"/>
    <mergeCell ref="L40:M4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07419-9E6B-F343-934F-0E4B1A9E2C61}">
  <dimension ref="A1:O40"/>
  <sheetViews>
    <sheetView topLeftCell="H38" zoomScale="89" zoomScaleNormal="120" workbookViewId="0">
      <selection activeCell="H40" sqref="A40:XFD40"/>
    </sheetView>
  </sheetViews>
  <sheetFormatPr baseColWidth="10" defaultColWidth="10.875" defaultRowHeight="15.75"/>
  <cols>
    <col min="1" max="1" width="36.625" style="2" customWidth="1"/>
    <col min="2" max="2" width="17.5" style="46" customWidth="1"/>
    <col min="3" max="3" width="36.5" style="2" customWidth="1"/>
    <col min="4" max="4" width="17.5" style="46" customWidth="1"/>
    <col min="5" max="5" width="36.5" style="2" customWidth="1"/>
    <col min="6" max="6" width="17.5" style="46" customWidth="1"/>
    <col min="7" max="7" width="36.5" style="2" customWidth="1"/>
    <col min="8" max="8" width="17.5" style="46" customWidth="1"/>
    <col min="9" max="9" width="36.5" style="2" customWidth="1"/>
    <col min="10" max="10" width="17.5" style="46" customWidth="1"/>
    <col min="11" max="11" width="36.5" style="2" customWidth="1"/>
    <col min="12" max="12" width="17.5" style="46" customWidth="1"/>
    <col min="13" max="13" width="36.5" style="2" customWidth="1"/>
    <col min="14" max="14" width="17.5" style="46" customWidth="1"/>
    <col min="15" max="15" width="36.5" style="2" customWidth="1"/>
    <col min="16" max="16384" width="10.875" style="2"/>
  </cols>
  <sheetData>
    <row r="1" spans="1:15" ht="19.5" thickBot="1">
      <c r="A1" s="1"/>
      <c r="B1" s="256" t="s">
        <v>0</v>
      </c>
      <c r="C1" s="257"/>
      <c r="D1" s="258" t="s">
        <v>1</v>
      </c>
      <c r="E1" s="259"/>
      <c r="F1" s="260" t="s">
        <v>2</v>
      </c>
      <c r="G1" s="260"/>
      <c r="H1" s="261" t="s">
        <v>3</v>
      </c>
      <c r="I1" s="262"/>
      <c r="J1" s="263" t="s">
        <v>4</v>
      </c>
      <c r="K1" s="264"/>
      <c r="L1" s="265" t="s">
        <v>5</v>
      </c>
      <c r="M1" s="266"/>
      <c r="N1" s="245" t="s">
        <v>6</v>
      </c>
      <c r="O1" s="246"/>
    </row>
    <row r="2" spans="1:15" ht="141.75">
      <c r="A2" s="247" t="s">
        <v>7</v>
      </c>
      <c r="B2" s="243" t="s">
        <v>8</v>
      </c>
      <c r="C2" s="4" t="s">
        <v>1015</v>
      </c>
      <c r="D2" s="251" t="s">
        <v>10</v>
      </c>
      <c r="E2" s="4" t="s">
        <v>1016</v>
      </c>
      <c r="F2" s="253" t="s">
        <v>11</v>
      </c>
      <c r="G2" s="5" t="s">
        <v>1017</v>
      </c>
      <c r="H2" s="251" t="s">
        <v>13</v>
      </c>
      <c r="I2" s="4"/>
      <c r="J2" s="251" t="s">
        <v>14</v>
      </c>
      <c r="K2" s="4"/>
      <c r="L2" s="251" t="s">
        <v>15</v>
      </c>
      <c r="M2" s="4" t="s">
        <v>1018</v>
      </c>
      <c r="N2" s="251" t="s">
        <v>17</v>
      </c>
      <c r="O2" s="4" t="s">
        <v>1019</v>
      </c>
    </row>
    <row r="3" spans="1:15" ht="126">
      <c r="A3" s="248"/>
      <c r="B3" s="243"/>
      <c r="C3" s="7"/>
      <c r="D3" s="252"/>
      <c r="E3" s="7" t="s">
        <v>1020</v>
      </c>
      <c r="F3" s="254"/>
      <c r="G3" s="8" t="s">
        <v>1021</v>
      </c>
      <c r="H3" s="252"/>
      <c r="I3" s="7"/>
      <c r="J3" s="252"/>
      <c r="K3" s="7"/>
      <c r="L3" s="252"/>
      <c r="M3" s="7" t="s">
        <v>1022</v>
      </c>
      <c r="N3" s="252"/>
      <c r="O3" s="7" t="s">
        <v>1023</v>
      </c>
    </row>
    <row r="4" spans="1:15" ht="94.5">
      <c r="A4" s="248"/>
      <c r="B4" s="243"/>
      <c r="C4" s="7"/>
      <c r="D4" s="252"/>
      <c r="E4" s="7" t="s">
        <v>1024</v>
      </c>
      <c r="F4" s="254"/>
      <c r="G4" s="8" t="s">
        <v>1025</v>
      </c>
      <c r="H4" s="252"/>
      <c r="I4" s="7"/>
      <c r="J4" s="252"/>
      <c r="K4" s="7"/>
      <c r="L4" s="252"/>
      <c r="M4" s="7"/>
      <c r="N4" s="252"/>
      <c r="O4" s="7" t="s">
        <v>1026</v>
      </c>
    </row>
    <row r="5" spans="1:15" ht="31.5">
      <c r="A5" s="248"/>
      <c r="B5" s="243"/>
      <c r="C5" s="7"/>
      <c r="D5" s="252"/>
      <c r="E5" s="7"/>
      <c r="F5" s="254"/>
      <c r="G5" s="8" t="s">
        <v>1027</v>
      </c>
      <c r="H5" s="252"/>
      <c r="I5" s="7"/>
      <c r="J5" s="252"/>
      <c r="K5" s="7"/>
      <c r="L5" s="252"/>
      <c r="M5" s="7"/>
      <c r="N5" s="252"/>
      <c r="O5" s="7"/>
    </row>
    <row r="6" spans="1:15" ht="94.5">
      <c r="A6" s="248"/>
      <c r="B6" s="243" t="s">
        <v>21</v>
      </c>
      <c r="C6" s="7"/>
      <c r="D6" s="243" t="s">
        <v>22</v>
      </c>
      <c r="E6" s="7" t="s">
        <v>1028</v>
      </c>
      <c r="F6" s="244" t="s">
        <v>23</v>
      </c>
      <c r="G6" s="8"/>
      <c r="H6" s="243" t="s">
        <v>24</v>
      </c>
      <c r="I6" s="7" t="s">
        <v>1029</v>
      </c>
      <c r="J6" s="243" t="s">
        <v>26</v>
      </c>
      <c r="K6" s="7"/>
      <c r="L6" s="243" t="s">
        <v>28</v>
      </c>
      <c r="M6" s="103" t="s">
        <v>1030</v>
      </c>
      <c r="N6" s="243" t="s">
        <v>30</v>
      </c>
      <c r="O6" s="7" t="s">
        <v>1031</v>
      </c>
    </row>
    <row r="7" spans="1:15" ht="110.25">
      <c r="A7" s="248"/>
      <c r="B7" s="243"/>
      <c r="C7" s="7"/>
      <c r="D7" s="243"/>
      <c r="E7" s="7"/>
      <c r="F7" s="244"/>
      <c r="G7" s="8"/>
      <c r="H7" s="243"/>
      <c r="I7" s="183" t="s">
        <v>1032</v>
      </c>
      <c r="J7" s="243"/>
      <c r="K7" s="7"/>
      <c r="L7" s="243"/>
      <c r="M7" s="7"/>
      <c r="N7" s="243"/>
      <c r="O7" s="7" t="s">
        <v>1033</v>
      </c>
    </row>
    <row r="8" spans="1:15" ht="47.25">
      <c r="A8" s="248"/>
      <c r="B8" s="255"/>
      <c r="C8" s="7"/>
      <c r="D8" s="243"/>
      <c r="E8" s="7"/>
      <c r="F8" s="244"/>
      <c r="G8" s="8"/>
      <c r="H8" s="243"/>
      <c r="I8" s="7" t="s">
        <v>246</v>
      </c>
      <c r="J8" s="243"/>
      <c r="K8" s="7"/>
      <c r="L8" s="243"/>
      <c r="M8" s="7"/>
      <c r="N8" s="243"/>
      <c r="O8" s="7" t="s">
        <v>1034</v>
      </c>
    </row>
    <row r="9" spans="1:15" ht="78.75">
      <c r="A9" s="248"/>
      <c r="B9" s="243" t="s">
        <v>35</v>
      </c>
      <c r="C9" s="7" t="s">
        <v>1035</v>
      </c>
      <c r="D9" s="243" t="s">
        <v>37</v>
      </c>
      <c r="E9" s="7" t="s">
        <v>1036</v>
      </c>
      <c r="F9" s="244" t="s">
        <v>39</v>
      </c>
      <c r="G9" s="8"/>
      <c r="H9" s="243" t="s">
        <v>40</v>
      </c>
      <c r="I9" s="49" t="s">
        <v>1037</v>
      </c>
      <c r="J9" s="243" t="s">
        <v>41</v>
      </c>
      <c r="K9" s="7"/>
      <c r="L9" s="243" t="s">
        <v>43</v>
      </c>
      <c r="M9" s="7"/>
      <c r="N9" s="243" t="s">
        <v>15</v>
      </c>
      <c r="O9" s="7" t="s">
        <v>1038</v>
      </c>
    </row>
    <row r="10" spans="1:15" ht="78.75">
      <c r="A10" s="248"/>
      <c r="B10" s="243"/>
      <c r="C10" s="7"/>
      <c r="D10" s="243"/>
      <c r="E10" s="7" t="s">
        <v>1039</v>
      </c>
      <c r="F10" s="244"/>
      <c r="G10" s="8"/>
      <c r="H10" s="243"/>
      <c r="I10" s="7"/>
      <c r="J10" s="243"/>
      <c r="K10" s="7"/>
      <c r="L10" s="243"/>
      <c r="M10" s="7"/>
      <c r="N10" s="243"/>
      <c r="O10" s="7" t="s">
        <v>1040</v>
      </c>
    </row>
    <row r="11" spans="1:15" ht="31.5">
      <c r="A11" s="249"/>
      <c r="B11" s="243"/>
      <c r="C11" s="9"/>
      <c r="D11" s="243"/>
      <c r="E11" s="9"/>
      <c r="F11" s="244"/>
      <c r="G11" s="10"/>
      <c r="H11" s="243"/>
      <c r="I11" s="9"/>
      <c r="J11" s="243"/>
      <c r="K11" s="9"/>
      <c r="L11" s="243"/>
      <c r="M11" s="9"/>
      <c r="N11" s="243"/>
      <c r="O11" s="9" t="s">
        <v>1041</v>
      </c>
    </row>
    <row r="12" spans="1:15" ht="94.5">
      <c r="A12" s="249"/>
      <c r="B12" s="243" t="s">
        <v>48</v>
      </c>
      <c r="C12" s="9" t="s">
        <v>1042</v>
      </c>
      <c r="D12" s="243" t="s">
        <v>50</v>
      </c>
      <c r="E12" s="9" t="s">
        <v>1043</v>
      </c>
      <c r="F12" s="244" t="s">
        <v>51</v>
      </c>
      <c r="G12" s="10" t="s">
        <v>1044</v>
      </c>
      <c r="H12" s="243" t="s">
        <v>51</v>
      </c>
      <c r="I12" s="49" t="s">
        <v>1045</v>
      </c>
      <c r="J12" s="243" t="s">
        <v>54</v>
      </c>
      <c r="K12" s="9"/>
      <c r="L12" s="243" t="s">
        <v>56</v>
      </c>
      <c r="M12" s="9"/>
      <c r="N12" s="243" t="s">
        <v>58</v>
      </c>
      <c r="O12" s="9" t="s">
        <v>1046</v>
      </c>
    </row>
    <row r="13" spans="1:15" ht="94.5">
      <c r="A13" s="249"/>
      <c r="B13" s="243"/>
      <c r="C13" s="9" t="s">
        <v>1047</v>
      </c>
      <c r="D13" s="243"/>
      <c r="E13" s="9"/>
      <c r="F13" s="244"/>
      <c r="G13" s="10" t="s">
        <v>1048</v>
      </c>
      <c r="H13" s="243"/>
      <c r="I13" s="9" t="s">
        <v>1049</v>
      </c>
      <c r="J13" s="243"/>
      <c r="K13" s="9"/>
      <c r="L13" s="243"/>
      <c r="M13" s="9"/>
      <c r="N13" s="243"/>
      <c r="O13" s="9" t="s">
        <v>1050</v>
      </c>
    </row>
    <row r="14" spans="1:15" ht="78.75">
      <c r="A14" s="249"/>
      <c r="B14" s="243"/>
      <c r="C14" s="9"/>
      <c r="D14" s="243"/>
      <c r="E14" s="9"/>
      <c r="F14" s="244"/>
      <c r="G14" s="10" t="s">
        <v>1051</v>
      </c>
      <c r="H14" s="243"/>
      <c r="I14" s="9" t="s">
        <v>1052</v>
      </c>
      <c r="J14" s="243"/>
      <c r="K14" s="9"/>
      <c r="L14" s="243"/>
      <c r="M14" s="9"/>
      <c r="N14" s="243"/>
      <c r="O14" s="9" t="s">
        <v>1053</v>
      </c>
    </row>
    <row r="15" spans="1:15" ht="126">
      <c r="A15" s="249"/>
      <c r="B15" s="243" t="s">
        <v>62</v>
      </c>
      <c r="C15" s="9" t="s">
        <v>1054</v>
      </c>
      <c r="D15" s="243" t="s">
        <v>64</v>
      </c>
      <c r="E15" s="9"/>
      <c r="F15" s="244" t="s">
        <v>66</v>
      </c>
      <c r="G15" s="10" t="s">
        <v>1055</v>
      </c>
      <c r="H15" s="243" t="s">
        <v>62</v>
      </c>
      <c r="I15" s="9" t="s">
        <v>1056</v>
      </c>
      <c r="J15" s="243" t="s">
        <v>62</v>
      </c>
      <c r="K15" s="9" t="s">
        <v>1057</v>
      </c>
      <c r="L15" s="243" t="s">
        <v>62</v>
      </c>
      <c r="M15" s="9"/>
      <c r="N15" s="243" t="s">
        <v>62</v>
      </c>
      <c r="O15" s="9" t="s">
        <v>1058</v>
      </c>
    </row>
    <row r="16" spans="1:15" ht="173.25">
      <c r="A16" s="249"/>
      <c r="B16" s="243"/>
      <c r="C16" s="9" t="s">
        <v>1059</v>
      </c>
      <c r="D16" s="243"/>
      <c r="E16" s="9"/>
      <c r="F16" s="244"/>
      <c r="G16" s="10" t="s">
        <v>1060</v>
      </c>
      <c r="H16" s="243"/>
      <c r="I16" s="9"/>
      <c r="J16" s="243"/>
      <c r="K16" s="9" t="s">
        <v>1061</v>
      </c>
      <c r="L16" s="243"/>
      <c r="M16" s="9"/>
      <c r="N16" s="243"/>
      <c r="O16" s="9" t="s">
        <v>1062</v>
      </c>
    </row>
    <row r="17" spans="1:15" ht="95.25" thickBot="1">
      <c r="A17" s="250"/>
      <c r="B17" s="255"/>
      <c r="C17" s="12"/>
      <c r="D17" s="255"/>
      <c r="E17" s="12"/>
      <c r="F17" s="277"/>
      <c r="G17" s="13"/>
      <c r="H17" s="255"/>
      <c r="I17" s="20"/>
      <c r="J17" s="255"/>
      <c r="K17" s="7" t="s">
        <v>1063</v>
      </c>
      <c r="L17" s="255"/>
      <c r="M17" s="12"/>
      <c r="N17" s="255"/>
      <c r="O17" s="12" t="s">
        <v>1064</v>
      </c>
    </row>
    <row r="18" spans="1:15" ht="47.25">
      <c r="A18" s="247" t="s">
        <v>76</v>
      </c>
      <c r="B18" s="14"/>
      <c r="C18" s="4"/>
      <c r="D18" s="216"/>
      <c r="E18" s="4"/>
      <c r="F18" s="16"/>
      <c r="G18" s="5" t="s">
        <v>1065</v>
      </c>
      <c r="H18" s="216"/>
      <c r="I18" s="7" t="s">
        <v>1066</v>
      </c>
      <c r="J18" s="216"/>
      <c r="K18" s="4" t="s">
        <v>1067</v>
      </c>
      <c r="L18" s="216"/>
      <c r="M18" s="4"/>
      <c r="N18" s="18"/>
      <c r="O18" s="4"/>
    </row>
    <row r="19" spans="1:15" ht="79.5" thickBot="1">
      <c r="A19" s="267"/>
      <c r="B19" s="19"/>
      <c r="C19" s="20"/>
      <c r="D19" s="214"/>
      <c r="E19" s="20"/>
      <c r="F19" s="215"/>
      <c r="G19" s="23"/>
      <c r="H19" s="214"/>
      <c r="I19" s="20" t="s">
        <v>1068</v>
      </c>
      <c r="J19" s="214"/>
      <c r="K19" s="20"/>
      <c r="L19" s="214"/>
      <c r="M19" s="20"/>
      <c r="N19" s="25"/>
      <c r="O19" s="20"/>
    </row>
    <row r="20" spans="1:15" ht="115.5" customHeight="1">
      <c r="A20" s="320" t="s">
        <v>82</v>
      </c>
      <c r="B20" s="357" t="s">
        <v>8</v>
      </c>
      <c r="C20" s="26" t="s">
        <v>1069</v>
      </c>
      <c r="D20" s="278" t="s">
        <v>10</v>
      </c>
      <c r="E20" s="42" t="s">
        <v>1070</v>
      </c>
      <c r="F20" s="357" t="s">
        <v>11</v>
      </c>
      <c r="G20" s="29" t="s">
        <v>1071</v>
      </c>
      <c r="H20" s="278" t="s">
        <v>13</v>
      </c>
      <c r="I20" s="40" t="s">
        <v>1072</v>
      </c>
      <c r="J20" s="357" t="s">
        <v>14</v>
      </c>
      <c r="K20" s="94" t="s">
        <v>246</v>
      </c>
      <c r="L20" s="278" t="s">
        <v>15</v>
      </c>
      <c r="M20" s="98" t="s">
        <v>246</v>
      </c>
      <c r="N20" s="357" t="s">
        <v>17</v>
      </c>
      <c r="O20" s="27"/>
    </row>
    <row r="21" spans="1:15" ht="123.75" customHeight="1">
      <c r="A21" s="320"/>
      <c r="B21" s="272"/>
      <c r="C21" s="70"/>
      <c r="D21" s="278"/>
      <c r="E21" s="42" t="s">
        <v>246</v>
      </c>
      <c r="F21" s="272"/>
      <c r="G21" s="41" t="s">
        <v>1073</v>
      </c>
      <c r="H21" s="278"/>
      <c r="I21" s="40" t="s">
        <v>246</v>
      </c>
      <c r="J21" s="272"/>
      <c r="K21" s="70" t="s">
        <v>246</v>
      </c>
      <c r="L21" s="278"/>
      <c r="M21" s="98" t="s">
        <v>246</v>
      </c>
      <c r="N21" s="272"/>
      <c r="O21" s="37"/>
    </row>
    <row r="22" spans="1:15" ht="139.5" customHeight="1">
      <c r="A22" s="320"/>
      <c r="B22" s="272"/>
      <c r="C22" s="70" t="s">
        <v>246</v>
      </c>
      <c r="D22" s="278"/>
      <c r="E22" s="42" t="s">
        <v>246</v>
      </c>
      <c r="F22" s="272"/>
      <c r="G22" s="73" t="s">
        <v>1074</v>
      </c>
      <c r="H22" s="278"/>
      <c r="I22" s="38"/>
      <c r="J22" s="272"/>
      <c r="K22" s="37"/>
      <c r="L22" s="278"/>
      <c r="M22" s="98" t="s">
        <v>246</v>
      </c>
      <c r="N22" s="272"/>
      <c r="O22" s="37"/>
    </row>
    <row r="23" spans="1:15" ht="76.5" customHeight="1">
      <c r="A23" s="320"/>
      <c r="B23" s="272"/>
      <c r="C23" s="70" t="s">
        <v>246</v>
      </c>
      <c r="D23" s="278"/>
      <c r="E23" s="38"/>
      <c r="F23" s="272"/>
      <c r="G23" s="73" t="s">
        <v>1075</v>
      </c>
      <c r="H23" s="278"/>
      <c r="I23" s="38"/>
      <c r="J23" s="272"/>
      <c r="K23" s="37"/>
      <c r="L23" s="278"/>
      <c r="M23" s="38"/>
      <c r="N23" s="272"/>
      <c r="O23" s="37"/>
    </row>
    <row r="24" spans="1:15" ht="76.5" customHeight="1">
      <c r="A24" s="320"/>
      <c r="B24" s="272"/>
      <c r="C24" s="70"/>
      <c r="D24" s="278"/>
      <c r="E24" s="38"/>
      <c r="F24" s="272"/>
      <c r="G24" s="73" t="s">
        <v>1076</v>
      </c>
      <c r="H24" s="278"/>
      <c r="I24" s="38"/>
      <c r="J24" s="272"/>
      <c r="K24" s="37"/>
      <c r="L24" s="278"/>
      <c r="M24" s="38"/>
      <c r="N24" s="272"/>
      <c r="O24" s="37"/>
    </row>
    <row r="25" spans="1:15" ht="76.5" customHeight="1">
      <c r="A25" s="320"/>
      <c r="B25" s="272"/>
      <c r="C25" s="70"/>
      <c r="D25" s="278"/>
      <c r="E25" s="38"/>
      <c r="F25" s="272"/>
      <c r="G25" s="73" t="s">
        <v>1077</v>
      </c>
      <c r="H25" s="278"/>
      <c r="I25" s="38"/>
      <c r="J25" s="272"/>
      <c r="K25" s="37"/>
      <c r="L25" s="278"/>
      <c r="M25" s="38"/>
      <c r="N25" s="272"/>
      <c r="O25" s="37"/>
    </row>
    <row r="26" spans="1:15" ht="76.5" customHeight="1">
      <c r="A26" s="320"/>
      <c r="B26" s="272"/>
      <c r="C26" s="70"/>
      <c r="D26" s="278"/>
      <c r="E26" s="38"/>
      <c r="F26" s="272"/>
      <c r="G26" s="39" t="s">
        <v>246</v>
      </c>
      <c r="H26" s="278"/>
      <c r="I26" s="38"/>
      <c r="J26" s="272"/>
      <c r="K26" s="37"/>
      <c r="L26" s="278"/>
      <c r="M26" s="38"/>
      <c r="N26" s="272"/>
      <c r="O26" s="37"/>
    </row>
    <row r="27" spans="1:15" ht="76.5" customHeight="1">
      <c r="A27" s="320"/>
      <c r="B27" s="272"/>
      <c r="C27" s="37"/>
      <c r="D27" s="278"/>
      <c r="E27" s="38"/>
      <c r="F27" s="272"/>
      <c r="G27" s="73" t="s">
        <v>246</v>
      </c>
      <c r="H27" s="278"/>
      <c r="I27" s="38"/>
      <c r="J27" s="272"/>
      <c r="K27" s="37"/>
      <c r="L27" s="278"/>
      <c r="M27" s="38"/>
      <c r="N27" s="272"/>
      <c r="O27" s="37"/>
    </row>
    <row r="28" spans="1:15" ht="89.25" customHeight="1">
      <c r="A28" s="320"/>
      <c r="B28" s="211" t="s">
        <v>21</v>
      </c>
      <c r="C28" s="37"/>
      <c r="D28" s="212" t="s">
        <v>22</v>
      </c>
      <c r="E28" s="42" t="s">
        <v>246</v>
      </c>
      <c r="F28" s="211" t="s">
        <v>23</v>
      </c>
      <c r="G28" s="39" t="s">
        <v>246</v>
      </c>
      <c r="H28" s="212" t="s">
        <v>24</v>
      </c>
      <c r="I28" s="38"/>
      <c r="J28" s="211" t="s">
        <v>26</v>
      </c>
      <c r="K28" s="37"/>
      <c r="L28" s="212" t="s">
        <v>28</v>
      </c>
      <c r="M28" s="98" t="s">
        <v>246</v>
      </c>
      <c r="N28" s="211" t="s">
        <v>30</v>
      </c>
      <c r="O28" s="37"/>
    </row>
    <row r="29" spans="1:15" ht="106.5" customHeight="1">
      <c r="A29" s="320"/>
      <c r="B29" s="272" t="s">
        <v>35</v>
      </c>
      <c r="C29" s="70" t="s">
        <v>1078</v>
      </c>
      <c r="D29" s="278" t="s">
        <v>37</v>
      </c>
      <c r="E29" s="42" t="s">
        <v>1079</v>
      </c>
      <c r="F29" s="272" t="s">
        <v>39</v>
      </c>
      <c r="G29" s="39" t="s">
        <v>246</v>
      </c>
      <c r="H29" s="278" t="s">
        <v>40</v>
      </c>
      <c r="I29" s="38"/>
      <c r="J29" s="272" t="s">
        <v>41</v>
      </c>
      <c r="K29" s="70"/>
      <c r="L29" s="278" t="s">
        <v>43</v>
      </c>
      <c r="M29" s="38"/>
      <c r="N29" s="272" t="s">
        <v>15</v>
      </c>
      <c r="O29" s="37"/>
    </row>
    <row r="30" spans="1:15" ht="91.5" customHeight="1">
      <c r="A30" s="320"/>
      <c r="B30" s="272"/>
      <c r="C30" s="70" t="s">
        <v>246</v>
      </c>
      <c r="D30" s="278"/>
      <c r="E30" s="42" t="s">
        <v>1080</v>
      </c>
      <c r="F30" s="272"/>
      <c r="G30" s="41"/>
      <c r="H30" s="278"/>
      <c r="I30" s="38"/>
      <c r="J30" s="272"/>
      <c r="K30" s="70"/>
      <c r="L30" s="278"/>
      <c r="M30" s="38"/>
      <c r="N30" s="272"/>
      <c r="O30" s="37"/>
    </row>
    <row r="31" spans="1:15" ht="91.5" customHeight="1">
      <c r="A31" s="320"/>
      <c r="B31" s="272"/>
      <c r="C31" s="70" t="s">
        <v>246</v>
      </c>
      <c r="D31" s="278"/>
      <c r="E31" s="40" t="s">
        <v>1081</v>
      </c>
      <c r="F31" s="272"/>
      <c r="G31" s="41"/>
      <c r="H31" s="278"/>
      <c r="I31" s="38"/>
      <c r="J31" s="272"/>
      <c r="K31" s="70"/>
      <c r="L31" s="278"/>
      <c r="M31" s="38"/>
      <c r="N31" s="272"/>
      <c r="O31" s="37"/>
    </row>
    <row r="32" spans="1:15" ht="91.5" customHeight="1">
      <c r="A32" s="320"/>
      <c r="B32" s="272"/>
      <c r="C32" s="70"/>
      <c r="D32" s="278"/>
      <c r="E32" s="40"/>
      <c r="F32" s="272"/>
      <c r="G32" s="41"/>
      <c r="H32" s="278"/>
      <c r="I32" s="38"/>
      <c r="J32" s="272"/>
      <c r="K32" s="70"/>
      <c r="L32" s="278"/>
      <c r="M32" s="38"/>
      <c r="N32" s="272"/>
      <c r="O32" s="37"/>
    </row>
    <row r="33" spans="1:15" ht="120" customHeight="1">
      <c r="A33" s="320"/>
      <c r="B33" s="279" t="s">
        <v>48</v>
      </c>
      <c r="C33" s="37"/>
      <c r="D33" s="418" t="s">
        <v>50</v>
      </c>
      <c r="E33" s="40" t="s">
        <v>246</v>
      </c>
      <c r="F33" s="272" t="s">
        <v>51</v>
      </c>
      <c r="G33" s="39" t="s">
        <v>1082</v>
      </c>
      <c r="H33" s="287" t="s">
        <v>51</v>
      </c>
      <c r="I33" s="40" t="s">
        <v>246</v>
      </c>
      <c r="J33" s="279" t="s">
        <v>95</v>
      </c>
      <c r="K33" s="73" t="s">
        <v>1083</v>
      </c>
      <c r="L33" s="287" t="s">
        <v>56</v>
      </c>
      <c r="M33" s="98"/>
      <c r="N33" s="279" t="s">
        <v>58</v>
      </c>
      <c r="O33" s="73" t="s">
        <v>246</v>
      </c>
    </row>
    <row r="34" spans="1:15" ht="128.25" customHeight="1">
      <c r="A34" s="320"/>
      <c r="B34" s="274"/>
      <c r="C34" s="37"/>
      <c r="D34" s="419"/>
      <c r="E34" s="98" t="s">
        <v>246</v>
      </c>
      <c r="F34" s="272"/>
      <c r="G34" s="39" t="s">
        <v>246</v>
      </c>
      <c r="H34" s="276"/>
      <c r="I34" s="98" t="s">
        <v>246</v>
      </c>
      <c r="J34" s="274"/>
      <c r="K34" s="73" t="s">
        <v>1084</v>
      </c>
      <c r="L34" s="276"/>
      <c r="M34" s="98"/>
      <c r="N34" s="274"/>
      <c r="O34" s="73"/>
    </row>
    <row r="35" spans="1:15" ht="163.5" customHeight="1">
      <c r="A35" s="320"/>
      <c r="B35" s="355"/>
      <c r="C35" s="37"/>
      <c r="D35" s="420"/>
      <c r="E35" s="98"/>
      <c r="F35" s="211"/>
      <c r="G35" s="39"/>
      <c r="H35" s="410"/>
      <c r="I35" s="98"/>
      <c r="J35" s="355"/>
      <c r="K35" s="73" t="s">
        <v>1085</v>
      </c>
      <c r="L35" s="410"/>
      <c r="M35" s="98"/>
      <c r="N35" s="355"/>
      <c r="O35" s="73"/>
    </row>
    <row r="36" spans="1:15" ht="87.75" customHeight="1">
      <c r="A36" s="320"/>
      <c r="B36" s="272" t="s">
        <v>62</v>
      </c>
      <c r="C36" s="70" t="s">
        <v>246</v>
      </c>
      <c r="D36" s="278" t="s">
        <v>64</v>
      </c>
      <c r="E36" s="40" t="s">
        <v>246</v>
      </c>
      <c r="F36" s="272" t="s">
        <v>66</v>
      </c>
      <c r="G36" s="41" t="s">
        <v>1086</v>
      </c>
      <c r="H36" s="278" t="s">
        <v>62</v>
      </c>
      <c r="I36" s="38"/>
      <c r="J36" s="272" t="s">
        <v>62</v>
      </c>
      <c r="K36" s="39" t="s">
        <v>246</v>
      </c>
      <c r="L36" s="278" t="s">
        <v>62</v>
      </c>
      <c r="M36" s="98" t="s">
        <v>246</v>
      </c>
      <c r="N36" s="272" t="s">
        <v>62</v>
      </c>
      <c r="O36" s="37"/>
    </row>
    <row r="37" spans="1:15" ht="16.5" thickBot="1">
      <c r="A37" s="320"/>
      <c r="B37" s="365"/>
      <c r="C37" s="106"/>
      <c r="D37" s="278"/>
      <c r="E37" s="40" t="s">
        <v>246</v>
      </c>
      <c r="F37" s="365"/>
      <c r="G37" s="108"/>
      <c r="H37" s="278"/>
      <c r="I37" s="38"/>
      <c r="J37" s="365"/>
      <c r="K37" s="108"/>
      <c r="L37" s="278"/>
      <c r="M37" s="38"/>
      <c r="N37" s="365"/>
      <c r="O37" s="108"/>
    </row>
    <row r="38" spans="1:15" ht="132" thickBot="1">
      <c r="A38" s="56" t="s">
        <v>101</v>
      </c>
      <c r="B38" s="312"/>
      <c r="C38" s="313"/>
      <c r="D38" s="303"/>
      <c r="E38" s="304"/>
      <c r="F38" s="316"/>
      <c r="G38" s="316"/>
      <c r="H38" s="303" t="s">
        <v>190</v>
      </c>
      <c r="I38" s="304"/>
      <c r="J38" s="303"/>
      <c r="K38" s="304"/>
      <c r="L38" s="303"/>
      <c r="M38" s="304"/>
      <c r="N38" s="303"/>
      <c r="O38" s="304"/>
    </row>
    <row r="39" spans="1:15" ht="132" thickBot="1">
      <c r="A39" s="213" t="s">
        <v>105</v>
      </c>
      <c r="B39" s="305"/>
      <c r="C39" s="306"/>
      <c r="D39" s="307"/>
      <c r="E39" s="308"/>
      <c r="F39" s="354" t="s">
        <v>1087</v>
      </c>
      <c r="G39" s="354"/>
      <c r="H39" s="392"/>
      <c r="I39" s="393"/>
      <c r="J39" s="307"/>
      <c r="K39" s="308"/>
      <c r="L39" s="307"/>
      <c r="M39" s="308"/>
      <c r="N39" s="310" t="s">
        <v>1088</v>
      </c>
      <c r="O39" s="311"/>
    </row>
    <row r="40" spans="1:15" s="199" customFormat="1" ht="21">
      <c r="C40" s="199">
        <v>10</v>
      </c>
      <c r="E40" s="199">
        <v>14</v>
      </c>
      <c r="G40" s="199">
        <v>23</v>
      </c>
      <c r="I40" s="199">
        <v>11</v>
      </c>
      <c r="K40" s="199">
        <v>9</v>
      </c>
      <c r="M40" s="199">
        <v>3</v>
      </c>
      <c r="O40" s="199">
        <v>16</v>
      </c>
    </row>
  </sheetData>
  <mergeCells count="87">
    <mergeCell ref="N39:O39"/>
    <mergeCell ref="B39:C39"/>
    <mergeCell ref="D39:E39"/>
    <mergeCell ref="F39:G39"/>
    <mergeCell ref="H39:I39"/>
    <mergeCell ref="J39:K39"/>
    <mergeCell ref="L39:M39"/>
    <mergeCell ref="N36:N37"/>
    <mergeCell ref="B38:C38"/>
    <mergeCell ref="D38:E38"/>
    <mergeCell ref="F38:G38"/>
    <mergeCell ref="H38:I38"/>
    <mergeCell ref="J38:K38"/>
    <mergeCell ref="L38:M38"/>
    <mergeCell ref="N38:O38"/>
    <mergeCell ref="B36:B37"/>
    <mergeCell ref="D36:D37"/>
    <mergeCell ref="F36:F37"/>
    <mergeCell ref="H36:H37"/>
    <mergeCell ref="J36:J37"/>
    <mergeCell ref="L36:L37"/>
    <mergeCell ref="N29:N32"/>
    <mergeCell ref="B33:B35"/>
    <mergeCell ref="D33:D35"/>
    <mergeCell ref="F33:F34"/>
    <mergeCell ref="H33:H35"/>
    <mergeCell ref="J33:J35"/>
    <mergeCell ref="L33:L35"/>
    <mergeCell ref="N33:N35"/>
    <mergeCell ref="B29:B32"/>
    <mergeCell ref="D29:D32"/>
    <mergeCell ref="F29:F32"/>
    <mergeCell ref="H29:H32"/>
    <mergeCell ref="J29:J32"/>
    <mergeCell ref="L29:L32"/>
    <mergeCell ref="N15:N17"/>
    <mergeCell ref="A18:A19"/>
    <mergeCell ref="A20:A37"/>
    <mergeCell ref="B20:B27"/>
    <mergeCell ref="D20:D27"/>
    <mergeCell ref="F20:F27"/>
    <mergeCell ref="H20:H27"/>
    <mergeCell ref="J20:J27"/>
    <mergeCell ref="L20:L27"/>
    <mergeCell ref="N20:N27"/>
    <mergeCell ref="B15:B17"/>
    <mergeCell ref="D15:D17"/>
    <mergeCell ref="F15:F17"/>
    <mergeCell ref="H15:H17"/>
    <mergeCell ref="J15:J17"/>
    <mergeCell ref="L15:L17"/>
    <mergeCell ref="L6:L8"/>
    <mergeCell ref="N9:N11"/>
    <mergeCell ref="B12:B14"/>
    <mergeCell ref="D12:D14"/>
    <mergeCell ref="F12:F14"/>
    <mergeCell ref="H12:H14"/>
    <mergeCell ref="J12:J14"/>
    <mergeCell ref="L12:L14"/>
    <mergeCell ref="N12:N14"/>
    <mergeCell ref="B9:B11"/>
    <mergeCell ref="D9:D11"/>
    <mergeCell ref="F9:F11"/>
    <mergeCell ref="H9:H11"/>
    <mergeCell ref="J9:J11"/>
    <mergeCell ref="L9:L11"/>
    <mergeCell ref="J1:K1"/>
    <mergeCell ref="D6:D8"/>
    <mergeCell ref="F6:F8"/>
    <mergeCell ref="H6:H8"/>
    <mergeCell ref="J6:J8"/>
    <mergeCell ref="L1:M1"/>
    <mergeCell ref="N6:N8"/>
    <mergeCell ref="N1:O1"/>
    <mergeCell ref="A2:A17"/>
    <mergeCell ref="B2:B5"/>
    <mergeCell ref="D2:D5"/>
    <mergeCell ref="F2:F5"/>
    <mergeCell ref="H2:H5"/>
    <mergeCell ref="J2:J5"/>
    <mergeCell ref="L2:L5"/>
    <mergeCell ref="N2:N5"/>
    <mergeCell ref="B6:B8"/>
    <mergeCell ref="B1:C1"/>
    <mergeCell ref="D1:E1"/>
    <mergeCell ref="F1:G1"/>
    <mergeCell ref="H1:I1"/>
  </mergeCells>
  <pageMargins left="0.7" right="0.7" top="0.75" bottom="0.75" header="0.3" footer="0.3"/>
  <pageSetup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4966C-8BBA-464D-A6A0-530678A366A7}">
  <dimension ref="A1:O22"/>
  <sheetViews>
    <sheetView topLeftCell="A19" zoomScale="126" zoomScaleNormal="90" workbookViewId="0">
      <selection activeCell="A22" sqref="A22:XFD22"/>
    </sheetView>
  </sheetViews>
  <sheetFormatPr baseColWidth="10" defaultColWidth="10.875" defaultRowHeight="15.75"/>
  <cols>
    <col min="1" max="1" width="36.625" style="2" customWidth="1"/>
    <col min="2" max="2" width="17.5" style="46" customWidth="1"/>
    <col min="3" max="3" width="36.5" style="2" customWidth="1"/>
    <col min="4" max="4" width="17.5" style="46" customWidth="1"/>
    <col min="5" max="5" width="43" style="2" customWidth="1"/>
    <col min="6" max="6" width="17.5" style="46" customWidth="1"/>
    <col min="7" max="7" width="42.5" style="181" customWidth="1"/>
    <col min="8" max="8" width="17.5" style="46" customWidth="1"/>
    <col min="9" max="9" width="36.5" style="2" customWidth="1"/>
    <col min="10" max="10" width="17.5" style="46" customWidth="1"/>
    <col min="11" max="11" width="36.5" style="2" customWidth="1"/>
    <col min="12" max="12" width="17.5" style="46" customWidth="1"/>
    <col min="13" max="13" width="36.5" style="2" customWidth="1"/>
    <col min="14" max="14" width="17.5" style="46" customWidth="1"/>
    <col min="15" max="15" width="36.5" style="2" customWidth="1"/>
    <col min="16" max="16384" width="10.875" style="2"/>
  </cols>
  <sheetData>
    <row r="1" spans="1:15" ht="19.5" thickBot="1">
      <c r="A1" s="1"/>
      <c r="B1" s="256" t="s">
        <v>0</v>
      </c>
      <c r="C1" s="257"/>
      <c r="D1" s="258" t="s">
        <v>1</v>
      </c>
      <c r="E1" s="259"/>
      <c r="F1" s="260" t="s">
        <v>2</v>
      </c>
      <c r="G1" s="260"/>
      <c r="H1" s="261" t="s">
        <v>3</v>
      </c>
      <c r="I1" s="262"/>
      <c r="J1" s="263" t="s">
        <v>4</v>
      </c>
      <c r="K1" s="264"/>
      <c r="L1" s="265" t="s">
        <v>5</v>
      </c>
      <c r="M1" s="266"/>
      <c r="N1" s="245" t="s">
        <v>6</v>
      </c>
      <c r="O1" s="246"/>
    </row>
    <row r="2" spans="1:15" ht="157.5">
      <c r="A2" s="247" t="s">
        <v>7</v>
      </c>
      <c r="B2" s="251" t="s">
        <v>8</v>
      </c>
      <c r="C2" s="4"/>
      <c r="D2" s="251" t="s">
        <v>10</v>
      </c>
      <c r="E2" s="90"/>
      <c r="F2" s="253" t="s">
        <v>11</v>
      </c>
      <c r="G2" s="60" t="s">
        <v>993</v>
      </c>
      <c r="H2" s="251" t="s">
        <v>13</v>
      </c>
      <c r="I2" s="4"/>
      <c r="J2" s="251" t="s">
        <v>14</v>
      </c>
      <c r="K2" s="4"/>
      <c r="L2" s="251" t="s">
        <v>15</v>
      </c>
      <c r="M2" s="4" t="s">
        <v>994</v>
      </c>
      <c r="N2" s="251" t="s">
        <v>17</v>
      </c>
      <c r="O2" s="4" t="s">
        <v>995</v>
      </c>
    </row>
    <row r="3" spans="1:15" ht="47.25">
      <c r="A3" s="248"/>
      <c r="B3" s="252"/>
      <c r="C3" s="7"/>
      <c r="D3" s="252"/>
      <c r="E3" s="91"/>
      <c r="F3" s="254"/>
      <c r="G3" s="182" t="s">
        <v>996</v>
      </c>
      <c r="H3" s="252"/>
      <c r="I3" s="7"/>
      <c r="J3" s="252"/>
      <c r="K3" s="7"/>
      <c r="L3" s="252"/>
      <c r="M3" s="7"/>
      <c r="N3" s="252"/>
      <c r="O3" s="7"/>
    </row>
    <row r="4" spans="1:15" ht="141.75">
      <c r="A4" s="248"/>
      <c r="B4" s="252"/>
      <c r="C4" s="7"/>
      <c r="D4" s="252"/>
      <c r="E4" s="91"/>
      <c r="F4" s="254"/>
      <c r="G4" s="182"/>
      <c r="H4" s="252"/>
      <c r="I4" s="7"/>
      <c r="J4" s="252"/>
      <c r="K4" s="7" t="s">
        <v>997</v>
      </c>
      <c r="L4" s="252"/>
      <c r="M4" s="7"/>
      <c r="N4" s="252"/>
      <c r="O4" s="7"/>
    </row>
    <row r="5" spans="1:15" ht="110.25">
      <c r="A5" s="248"/>
      <c r="B5" s="255" t="s">
        <v>21</v>
      </c>
      <c r="C5" s="7"/>
      <c r="D5" s="255" t="s">
        <v>22</v>
      </c>
      <c r="E5" s="91"/>
      <c r="F5" s="244" t="s">
        <v>23</v>
      </c>
      <c r="G5" s="182" t="s">
        <v>998</v>
      </c>
      <c r="H5" s="255" t="s">
        <v>24</v>
      </c>
      <c r="I5" s="7"/>
      <c r="J5" s="255" t="s">
        <v>26</v>
      </c>
      <c r="K5" s="7"/>
      <c r="L5" s="255" t="s">
        <v>28</v>
      </c>
      <c r="M5" s="7" t="s">
        <v>999</v>
      </c>
      <c r="N5" s="255" t="s">
        <v>30</v>
      </c>
      <c r="O5" s="7" t="s">
        <v>1000</v>
      </c>
    </row>
    <row r="6" spans="1:15" ht="220.5">
      <c r="A6" s="248"/>
      <c r="B6" s="252"/>
      <c r="C6" s="7"/>
      <c r="D6" s="252"/>
      <c r="E6" s="91"/>
      <c r="F6" s="244"/>
      <c r="G6" s="182"/>
      <c r="H6" s="252"/>
      <c r="I6" s="7"/>
      <c r="J6" s="252"/>
      <c r="K6" s="7"/>
      <c r="L6" s="252"/>
      <c r="M6" s="7" t="s">
        <v>1001</v>
      </c>
      <c r="N6" s="252"/>
      <c r="O6" s="7"/>
    </row>
    <row r="7" spans="1:15">
      <c r="A7" s="248"/>
      <c r="B7" s="318"/>
      <c r="C7" s="7"/>
      <c r="D7" s="318"/>
      <c r="E7" s="91"/>
      <c r="F7" s="244"/>
      <c r="G7" s="182"/>
      <c r="H7" s="318"/>
      <c r="I7" s="7"/>
      <c r="J7" s="318"/>
      <c r="K7" s="7"/>
      <c r="L7" s="318"/>
      <c r="M7" s="7"/>
      <c r="N7" s="318"/>
      <c r="O7" s="7"/>
    </row>
    <row r="8" spans="1:15">
      <c r="A8" s="248"/>
      <c r="B8" s="255" t="s">
        <v>35</v>
      </c>
      <c r="C8" s="7"/>
      <c r="D8" s="255" t="s">
        <v>37</v>
      </c>
      <c r="E8" s="91"/>
      <c r="F8" s="244" t="s">
        <v>39</v>
      </c>
      <c r="G8" s="182"/>
      <c r="H8" s="255" t="s">
        <v>40</v>
      </c>
      <c r="I8" s="7"/>
      <c r="J8" s="255" t="s">
        <v>41</v>
      </c>
      <c r="K8" s="7"/>
      <c r="L8" s="255" t="s">
        <v>43</v>
      </c>
      <c r="M8" s="7"/>
      <c r="N8" s="255" t="s">
        <v>15</v>
      </c>
      <c r="O8" s="7"/>
    </row>
    <row r="9" spans="1:15">
      <c r="A9" s="248"/>
      <c r="B9" s="252"/>
      <c r="C9" s="7"/>
      <c r="D9" s="252"/>
      <c r="E9" s="91"/>
      <c r="F9" s="244"/>
      <c r="G9" s="182"/>
      <c r="H9" s="252"/>
      <c r="I9" s="7"/>
      <c r="J9" s="252"/>
      <c r="K9" s="7"/>
      <c r="L9" s="252"/>
      <c r="M9" s="7"/>
      <c r="N9" s="252"/>
      <c r="O9" s="7"/>
    </row>
    <row r="10" spans="1:15">
      <c r="A10" s="249"/>
      <c r="B10" s="318"/>
      <c r="C10" s="9"/>
      <c r="D10" s="318"/>
      <c r="E10" s="221"/>
      <c r="F10" s="244"/>
      <c r="G10" s="63"/>
      <c r="H10" s="318"/>
      <c r="I10" s="9"/>
      <c r="J10" s="318"/>
      <c r="K10" s="9"/>
      <c r="L10" s="318"/>
      <c r="M10" s="9"/>
      <c r="N10" s="318"/>
      <c r="O10" s="9"/>
    </row>
    <row r="11" spans="1:15" ht="63">
      <c r="A11" s="249"/>
      <c r="B11" s="255" t="s">
        <v>48</v>
      </c>
      <c r="C11" s="9"/>
      <c r="D11" s="255" t="s">
        <v>50</v>
      </c>
      <c r="E11" s="9" t="s">
        <v>1002</v>
      </c>
      <c r="F11" s="244" t="s">
        <v>51</v>
      </c>
      <c r="G11" s="63" t="s">
        <v>1003</v>
      </c>
      <c r="H11" s="255" t="s">
        <v>51</v>
      </c>
      <c r="I11" s="9"/>
      <c r="J11" s="255" t="s">
        <v>54</v>
      </c>
      <c r="K11" s="9"/>
      <c r="L11" s="255" t="s">
        <v>56</v>
      </c>
      <c r="M11" s="9"/>
      <c r="N11" s="255" t="s">
        <v>58</v>
      </c>
      <c r="O11" s="9"/>
    </row>
    <row r="12" spans="1:15" ht="94.5">
      <c r="A12" s="249"/>
      <c r="B12" s="252"/>
      <c r="C12" s="9"/>
      <c r="D12" s="252"/>
      <c r="E12" s="9"/>
      <c r="F12" s="244"/>
      <c r="G12" s="63" t="s">
        <v>1004</v>
      </c>
      <c r="H12" s="252"/>
      <c r="I12" s="9"/>
      <c r="J12" s="252"/>
      <c r="K12" s="9"/>
      <c r="L12" s="252"/>
      <c r="M12" s="9"/>
      <c r="N12" s="252"/>
      <c r="O12" s="9"/>
    </row>
    <row r="13" spans="1:15" ht="78.75">
      <c r="A13" s="249"/>
      <c r="B13" s="252"/>
      <c r="C13" s="9"/>
      <c r="D13" s="252"/>
      <c r="E13" s="9"/>
      <c r="F13" s="244"/>
      <c r="G13" s="63" t="s">
        <v>1005</v>
      </c>
      <c r="H13" s="252"/>
      <c r="I13" s="9"/>
      <c r="J13" s="252"/>
      <c r="K13" s="9"/>
      <c r="L13" s="252"/>
      <c r="M13" s="9"/>
      <c r="N13" s="252"/>
      <c r="O13" s="9"/>
    </row>
    <row r="14" spans="1:15" ht="94.5">
      <c r="A14" s="249"/>
      <c r="B14" s="252"/>
      <c r="C14" s="9"/>
      <c r="D14" s="252"/>
      <c r="E14" s="9"/>
      <c r="F14" s="244"/>
      <c r="G14" s="63" t="s">
        <v>1006</v>
      </c>
      <c r="H14" s="252"/>
      <c r="I14" s="9"/>
      <c r="J14" s="252"/>
      <c r="K14" s="9"/>
      <c r="L14" s="252"/>
      <c r="M14" s="9"/>
      <c r="N14" s="252"/>
      <c r="O14" s="9"/>
    </row>
    <row r="15" spans="1:15" ht="189">
      <c r="A15" s="249"/>
      <c r="B15" s="255" t="s">
        <v>62</v>
      </c>
      <c r="C15" s="9"/>
      <c r="D15" s="255" t="s">
        <v>64</v>
      </c>
      <c r="E15" s="50"/>
      <c r="F15" s="244" t="s">
        <v>66</v>
      </c>
      <c r="G15" s="63" t="s">
        <v>1007</v>
      </c>
      <c r="H15" s="255" t="s">
        <v>62</v>
      </c>
      <c r="I15" s="9"/>
      <c r="J15" s="255" t="s">
        <v>62</v>
      </c>
      <c r="K15" s="9"/>
      <c r="L15" s="255" t="s">
        <v>62</v>
      </c>
      <c r="M15" s="9"/>
      <c r="N15" s="255" t="s">
        <v>62</v>
      </c>
      <c r="O15" s="9" t="s">
        <v>1008</v>
      </c>
    </row>
    <row r="16" spans="1:15" ht="63">
      <c r="A16" s="249"/>
      <c r="B16" s="252"/>
      <c r="C16" s="9"/>
      <c r="D16" s="252"/>
      <c r="E16" s="50"/>
      <c r="F16" s="244"/>
      <c r="G16" s="63" t="s">
        <v>1009</v>
      </c>
      <c r="H16" s="252"/>
      <c r="I16" s="9"/>
      <c r="J16" s="252"/>
      <c r="K16" s="9"/>
      <c r="L16" s="252"/>
      <c r="M16" s="9"/>
      <c r="N16" s="252"/>
      <c r="O16" s="9"/>
    </row>
    <row r="17" spans="1:15" ht="16.5" thickBot="1">
      <c r="A17" s="250"/>
      <c r="B17" s="356"/>
      <c r="C17" s="12"/>
      <c r="D17" s="356"/>
      <c r="E17" s="12"/>
      <c r="F17" s="277"/>
      <c r="G17" s="185"/>
      <c r="H17" s="356"/>
      <c r="I17" s="12"/>
      <c r="J17" s="356"/>
      <c r="K17" s="12"/>
      <c r="L17" s="356"/>
      <c r="M17" s="12"/>
      <c r="N17" s="356"/>
      <c r="O17" s="12"/>
    </row>
    <row r="18" spans="1:15" ht="18.75">
      <c r="A18" s="247" t="s">
        <v>76</v>
      </c>
      <c r="B18" s="247"/>
      <c r="C18" s="332"/>
      <c r="D18" s="414"/>
      <c r="E18" s="415"/>
      <c r="F18" s="423"/>
      <c r="G18" s="424"/>
      <c r="H18" s="423"/>
      <c r="I18" s="424"/>
      <c r="J18" s="423"/>
      <c r="K18" s="424"/>
      <c r="L18" s="423"/>
      <c r="M18" s="424"/>
      <c r="N18" s="423"/>
      <c r="O18" s="424"/>
    </row>
    <row r="19" spans="1:15" ht="19.5" thickBot="1">
      <c r="A19" s="267"/>
      <c r="B19" s="267"/>
      <c r="C19" s="338"/>
      <c r="D19" s="416"/>
      <c r="E19" s="417"/>
      <c r="F19" s="421"/>
      <c r="G19" s="422"/>
      <c r="H19" s="421"/>
      <c r="I19" s="422"/>
      <c r="J19" s="421"/>
      <c r="K19" s="422"/>
      <c r="L19" s="421"/>
      <c r="M19" s="422"/>
      <c r="N19" s="421"/>
      <c r="O19" s="422"/>
    </row>
    <row r="20" spans="1:15" ht="132" thickBot="1">
      <c r="A20" s="56" t="s">
        <v>101</v>
      </c>
      <c r="B20" s="312"/>
      <c r="C20" s="313"/>
      <c r="D20" s="303"/>
      <c r="E20" s="304"/>
      <c r="F20" s="316"/>
      <c r="G20" s="316"/>
      <c r="H20" s="303"/>
      <c r="I20" s="304"/>
      <c r="J20" s="303"/>
      <c r="K20" s="304"/>
      <c r="L20" s="303"/>
      <c r="M20" s="304"/>
      <c r="N20" s="303"/>
      <c r="O20" s="304"/>
    </row>
    <row r="21" spans="1:15" ht="132" thickBot="1">
      <c r="A21" s="213" t="s">
        <v>105</v>
      </c>
      <c r="B21" s="305" t="s">
        <v>1010</v>
      </c>
      <c r="C21" s="306"/>
      <c r="D21" s="411" t="s">
        <v>1011</v>
      </c>
      <c r="E21" s="412"/>
      <c r="F21" s="425" t="s">
        <v>1012</v>
      </c>
      <c r="G21" s="425"/>
      <c r="H21" s="307"/>
      <c r="I21" s="308"/>
      <c r="J21" s="307"/>
      <c r="K21" s="308"/>
      <c r="L21" s="310" t="s">
        <v>1013</v>
      </c>
      <c r="M21" s="311"/>
      <c r="N21" s="307"/>
      <c r="O21" s="308"/>
    </row>
    <row r="22" spans="1:15" s="222" customFormat="1" ht="21">
      <c r="B22" s="199"/>
      <c r="C22" s="222">
        <v>1</v>
      </c>
      <c r="D22" s="199"/>
      <c r="E22" s="222">
        <v>2</v>
      </c>
      <c r="F22" s="199"/>
      <c r="G22" s="222">
        <v>10</v>
      </c>
      <c r="H22" s="199"/>
      <c r="J22" s="199"/>
      <c r="K22" s="222">
        <v>1</v>
      </c>
      <c r="L22" s="199"/>
      <c r="M22" s="222">
        <v>4</v>
      </c>
      <c r="N22" s="199"/>
      <c r="O22" s="222">
        <v>3</v>
      </c>
    </row>
  </sheetData>
  <mergeCells count="72">
    <mergeCell ref="N20:O20"/>
    <mergeCell ref="B21:C21"/>
    <mergeCell ref="D21:E21"/>
    <mergeCell ref="F21:G21"/>
    <mergeCell ref="H21:I21"/>
    <mergeCell ref="J21:K21"/>
    <mergeCell ref="L21:M21"/>
    <mergeCell ref="N21:O21"/>
    <mergeCell ref="B20:C20"/>
    <mergeCell ref="D20:E20"/>
    <mergeCell ref="F20:G20"/>
    <mergeCell ref="H20:I20"/>
    <mergeCell ref="J20:K20"/>
    <mergeCell ref="L20:M20"/>
    <mergeCell ref="D19:E19"/>
    <mergeCell ref="F19:G19"/>
    <mergeCell ref="H19:I19"/>
    <mergeCell ref="J19:K19"/>
    <mergeCell ref="L19:M19"/>
    <mergeCell ref="N19:O19"/>
    <mergeCell ref="N15:N17"/>
    <mergeCell ref="A18:A19"/>
    <mergeCell ref="B18:C18"/>
    <mergeCell ref="D18:E18"/>
    <mergeCell ref="F18:G18"/>
    <mergeCell ref="H18:I18"/>
    <mergeCell ref="J18:K18"/>
    <mergeCell ref="L18:M18"/>
    <mergeCell ref="N18:O18"/>
    <mergeCell ref="B19:C19"/>
    <mergeCell ref="B15:B17"/>
    <mergeCell ref="D15:D17"/>
    <mergeCell ref="F15:F17"/>
    <mergeCell ref="H15:H17"/>
    <mergeCell ref="J15:J17"/>
    <mergeCell ref="L5:L7"/>
    <mergeCell ref="L15:L17"/>
    <mergeCell ref="N8:N10"/>
    <mergeCell ref="B11:B14"/>
    <mergeCell ref="D11:D14"/>
    <mergeCell ref="F11:F14"/>
    <mergeCell ref="H11:H14"/>
    <mergeCell ref="J11:J14"/>
    <mergeCell ref="L11:L14"/>
    <mergeCell ref="N11:N14"/>
    <mergeCell ref="B8:B10"/>
    <mergeCell ref="D8:D10"/>
    <mergeCell ref="F8:F10"/>
    <mergeCell ref="H8:H10"/>
    <mergeCell ref="J8:J10"/>
    <mergeCell ref="L8:L10"/>
    <mergeCell ref="J1:K1"/>
    <mergeCell ref="D5:D7"/>
    <mergeCell ref="F5:F7"/>
    <mergeCell ref="H5:H7"/>
    <mergeCell ref="J5:J7"/>
    <mergeCell ref="L1:M1"/>
    <mergeCell ref="N5:N7"/>
    <mergeCell ref="N1:O1"/>
    <mergeCell ref="A2:A17"/>
    <mergeCell ref="B2:B4"/>
    <mergeCell ref="D2:D4"/>
    <mergeCell ref="F2:F4"/>
    <mergeCell ref="H2:H4"/>
    <mergeCell ref="J2:J4"/>
    <mergeCell ref="L2:L4"/>
    <mergeCell ref="N2:N4"/>
    <mergeCell ref="B5:B7"/>
    <mergeCell ref="B1:C1"/>
    <mergeCell ref="D1:E1"/>
    <mergeCell ref="F1:G1"/>
    <mergeCell ref="H1:I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14F96-336B-7E48-8CD4-71B3B0098316}">
  <dimension ref="A1:C27"/>
  <sheetViews>
    <sheetView topLeftCell="A21" workbookViewId="0">
      <selection activeCell="B42" sqref="B42"/>
    </sheetView>
  </sheetViews>
  <sheetFormatPr baseColWidth="10" defaultColWidth="9.125" defaultRowHeight="15"/>
  <cols>
    <col min="1" max="1" width="45.625" style="227" bestFit="1" customWidth="1"/>
    <col min="2" max="2" width="100.625" style="227" customWidth="1"/>
    <col min="3" max="3" width="25.5" style="227" bestFit="1" customWidth="1"/>
    <col min="4" max="16384" width="9.125" style="227"/>
  </cols>
  <sheetData>
    <row r="1" spans="1:3">
      <c r="A1" s="227" t="s">
        <v>1099</v>
      </c>
      <c r="C1" s="227" t="s">
        <v>1100</v>
      </c>
    </row>
    <row r="2" spans="1:3" ht="15" customHeight="1"/>
    <row r="3" spans="1:3" s="229" customFormat="1">
      <c r="A3" s="228" t="s">
        <v>1095</v>
      </c>
      <c r="B3" s="228" t="s">
        <v>1094</v>
      </c>
      <c r="C3" s="228" t="s">
        <v>1101</v>
      </c>
    </row>
    <row r="4" spans="1:3">
      <c r="A4" s="230" t="s">
        <v>5</v>
      </c>
      <c r="B4" s="231" t="s">
        <v>1102</v>
      </c>
      <c r="C4" s="232">
        <v>43422</v>
      </c>
    </row>
    <row r="5" spans="1:3" ht="30">
      <c r="A5" s="230" t="s">
        <v>5</v>
      </c>
      <c r="B5" s="231" t="s">
        <v>1103</v>
      </c>
      <c r="C5" s="232">
        <v>43423</v>
      </c>
    </row>
    <row r="6" spans="1:3" ht="45">
      <c r="A6" s="230" t="s">
        <v>5</v>
      </c>
      <c r="B6" s="231" t="s">
        <v>1104</v>
      </c>
      <c r="C6" s="232">
        <v>43441</v>
      </c>
    </row>
    <row r="7" spans="1:3" ht="30">
      <c r="A7" s="230" t="s">
        <v>5</v>
      </c>
      <c r="B7" s="231" t="s">
        <v>1105</v>
      </c>
      <c r="C7" s="232">
        <v>43444</v>
      </c>
    </row>
    <row r="8" spans="1:3">
      <c r="A8" s="230" t="s">
        <v>1106</v>
      </c>
      <c r="B8" s="231" t="s">
        <v>1107</v>
      </c>
      <c r="C8" s="232">
        <v>43440</v>
      </c>
    </row>
    <row r="9" spans="1:3" ht="30">
      <c r="A9" s="230" t="s">
        <v>1106</v>
      </c>
      <c r="B9" s="231" t="s">
        <v>1108</v>
      </c>
      <c r="C9" s="232">
        <v>43423</v>
      </c>
    </row>
    <row r="10" spans="1:3" ht="45">
      <c r="A10" s="230" t="s">
        <v>1106</v>
      </c>
      <c r="B10" s="231" t="s">
        <v>1109</v>
      </c>
      <c r="C10" s="232">
        <v>43423</v>
      </c>
    </row>
    <row r="11" spans="1:3" ht="45">
      <c r="A11" s="230" t="s">
        <v>1106</v>
      </c>
      <c r="B11" s="231" t="s">
        <v>1110</v>
      </c>
      <c r="C11" s="232">
        <v>43444</v>
      </c>
    </row>
    <row r="12" spans="1:3" ht="30">
      <c r="A12" s="230" t="s">
        <v>1106</v>
      </c>
      <c r="B12" s="231" t="s">
        <v>1111</v>
      </c>
      <c r="C12" s="232">
        <v>43432</v>
      </c>
    </row>
    <row r="13" spans="1:3" ht="30">
      <c r="A13" s="230" t="s">
        <v>1112</v>
      </c>
      <c r="B13" s="231" t="s">
        <v>1113</v>
      </c>
      <c r="C13" s="232">
        <v>43440</v>
      </c>
    </row>
    <row r="14" spans="1:3" ht="45">
      <c r="A14" s="230" t="s">
        <v>1112</v>
      </c>
      <c r="B14" s="231" t="s">
        <v>1114</v>
      </c>
      <c r="C14" s="232">
        <v>43444</v>
      </c>
    </row>
    <row r="15" spans="1:3" ht="30">
      <c r="A15" s="230" t="s">
        <v>1112</v>
      </c>
      <c r="B15" s="231" t="s">
        <v>1115</v>
      </c>
      <c r="C15" s="232">
        <v>43441</v>
      </c>
    </row>
    <row r="16" spans="1:3" ht="45">
      <c r="A16" s="230" t="s">
        <v>4</v>
      </c>
      <c r="B16" s="231" t="s">
        <v>1116</v>
      </c>
      <c r="C16" s="232">
        <v>43442</v>
      </c>
    </row>
    <row r="17" spans="1:3" ht="45">
      <c r="A17" s="230" t="s">
        <v>4</v>
      </c>
      <c r="B17" s="231" t="s">
        <v>1117</v>
      </c>
      <c r="C17" s="232">
        <v>43442</v>
      </c>
    </row>
    <row r="18" spans="1:3" ht="45">
      <c r="A18" s="230" t="s">
        <v>1118</v>
      </c>
      <c r="B18" s="231" t="s">
        <v>1119</v>
      </c>
      <c r="C18" s="232">
        <v>43444</v>
      </c>
    </row>
    <row r="19" spans="1:3" ht="45">
      <c r="A19" s="230" t="s">
        <v>3</v>
      </c>
      <c r="B19" s="231" t="s">
        <v>1120</v>
      </c>
      <c r="C19" s="232">
        <v>43432</v>
      </c>
    </row>
    <row r="20" spans="1:3" ht="45">
      <c r="A20" s="230" t="s">
        <v>3</v>
      </c>
      <c r="B20" s="231" t="s">
        <v>1121</v>
      </c>
      <c r="C20" s="232">
        <v>43444</v>
      </c>
    </row>
    <row r="21" spans="1:3" ht="45">
      <c r="A21" s="230" t="s">
        <v>3</v>
      </c>
      <c r="B21" s="231" t="s">
        <v>1122</v>
      </c>
      <c r="C21" s="232">
        <v>43438</v>
      </c>
    </row>
    <row r="22" spans="1:3" ht="30">
      <c r="A22" s="230" t="s">
        <v>2</v>
      </c>
      <c r="B22" s="231" t="s">
        <v>1123</v>
      </c>
      <c r="C22" s="232">
        <v>43444</v>
      </c>
    </row>
    <row r="23" spans="1:3" ht="30">
      <c r="A23" s="230" t="s">
        <v>2</v>
      </c>
      <c r="B23" s="231" t="s">
        <v>1124</v>
      </c>
      <c r="C23" s="232">
        <v>43442</v>
      </c>
    </row>
    <row r="24" spans="1:3" ht="45">
      <c r="A24" s="230" t="s">
        <v>2</v>
      </c>
      <c r="B24" s="231" t="s">
        <v>1125</v>
      </c>
      <c r="C24" s="232">
        <v>43432</v>
      </c>
    </row>
    <row r="27" spans="1:3" ht="18.75">
      <c r="A27" s="233" t="s">
        <v>1126</v>
      </c>
      <c r="B27" s="234" t="s">
        <v>1127</v>
      </c>
    </row>
  </sheetData>
  <printOptions gridLines="1"/>
  <pageMargins left="0.7" right="0.7" top="0.75" bottom="0.75" header="0.3" footer="0.3"/>
  <pageSetup orientation="landscape" useFirstPageNumber="1"/>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4ECB2-8671-BD4B-BC51-4D8829C89EFA}">
  <dimension ref="A1:D33"/>
  <sheetViews>
    <sheetView topLeftCell="A21" workbookViewId="0">
      <selection activeCell="B45" sqref="B45"/>
    </sheetView>
  </sheetViews>
  <sheetFormatPr baseColWidth="10" defaultColWidth="9.125" defaultRowHeight="15"/>
  <cols>
    <col min="1" max="1" width="44.5" style="230" bestFit="1" customWidth="1"/>
    <col min="2" max="2" width="22" style="230" bestFit="1" customWidth="1"/>
    <col min="3" max="3" width="25.875" style="230" customWidth="1"/>
    <col min="4" max="4" width="100.625" style="230" customWidth="1"/>
    <col min="5" max="16384" width="9.125" style="230"/>
  </cols>
  <sheetData>
    <row r="1" spans="1:4">
      <c r="A1" s="230" t="s">
        <v>1128</v>
      </c>
      <c r="D1" s="230" t="s">
        <v>1129</v>
      </c>
    </row>
    <row r="3" spans="1:4">
      <c r="A3" s="235" t="s">
        <v>1093</v>
      </c>
      <c r="B3" s="235" t="s">
        <v>1130</v>
      </c>
      <c r="C3" s="235" t="s">
        <v>1131</v>
      </c>
      <c r="D3" s="235" t="s">
        <v>1095</v>
      </c>
    </row>
    <row r="4" spans="1:4" ht="45">
      <c r="A4" s="230" t="s">
        <v>17</v>
      </c>
      <c r="B4" s="230" t="s">
        <v>1132</v>
      </c>
      <c r="C4" s="230" t="s">
        <v>1133</v>
      </c>
      <c r="D4" s="236" t="s">
        <v>1134</v>
      </c>
    </row>
    <row r="5" spans="1:4">
      <c r="A5" s="230" t="s">
        <v>1135</v>
      </c>
      <c r="B5" s="230" t="s">
        <v>1136</v>
      </c>
      <c r="C5" s="230" t="s">
        <v>1137</v>
      </c>
      <c r="D5" s="236" t="s">
        <v>1138</v>
      </c>
    </row>
    <row r="6" spans="1:4" ht="45">
      <c r="A6" s="230" t="s">
        <v>41</v>
      </c>
      <c r="B6" s="230" t="s">
        <v>1139</v>
      </c>
      <c r="C6" s="230" t="s">
        <v>1140</v>
      </c>
      <c r="D6" s="236" t="s">
        <v>1141</v>
      </c>
    </row>
    <row r="7" spans="1:4" ht="45">
      <c r="A7" s="230" t="s">
        <v>1142</v>
      </c>
      <c r="B7" s="230" t="s">
        <v>1143</v>
      </c>
      <c r="C7" s="230" t="s">
        <v>1144</v>
      </c>
      <c r="D7" s="236" t="s">
        <v>1145</v>
      </c>
    </row>
    <row r="8" spans="1:4" ht="30">
      <c r="A8" s="230" t="s">
        <v>1142</v>
      </c>
      <c r="B8" s="230" t="s">
        <v>1146</v>
      </c>
      <c r="C8" s="230" t="s">
        <v>1147</v>
      </c>
      <c r="D8" s="236" t="s">
        <v>1148</v>
      </c>
    </row>
    <row r="9" spans="1:4" ht="30">
      <c r="A9" s="230" t="s">
        <v>11</v>
      </c>
      <c r="B9" s="230" t="s">
        <v>1149</v>
      </c>
      <c r="C9" s="230" t="s">
        <v>1150</v>
      </c>
      <c r="D9" s="236" t="s">
        <v>1151</v>
      </c>
    </row>
    <row r="10" spans="1:4" ht="45">
      <c r="A10" s="230" t="s">
        <v>11</v>
      </c>
      <c r="B10" s="230" t="s">
        <v>1152</v>
      </c>
      <c r="C10" s="230" t="s">
        <v>1153</v>
      </c>
      <c r="D10" s="236" t="s">
        <v>1154</v>
      </c>
    </row>
    <row r="11" spans="1:4" ht="60">
      <c r="A11" s="230" t="s">
        <v>50</v>
      </c>
      <c r="B11" s="230" t="s">
        <v>1149</v>
      </c>
      <c r="C11" s="230" t="s">
        <v>1150</v>
      </c>
      <c r="D11" s="236" t="s">
        <v>1155</v>
      </c>
    </row>
    <row r="12" spans="1:4" ht="30">
      <c r="A12" s="230" t="s">
        <v>50</v>
      </c>
      <c r="B12" s="230" t="s">
        <v>1156</v>
      </c>
      <c r="C12" s="230" t="s">
        <v>1157</v>
      </c>
      <c r="D12" s="236" t="s">
        <v>1158</v>
      </c>
    </row>
    <row r="13" spans="1:4" ht="45">
      <c r="A13" s="230" t="s">
        <v>23</v>
      </c>
      <c r="B13" s="230" t="s">
        <v>1159</v>
      </c>
      <c r="C13" s="230" t="s">
        <v>1160</v>
      </c>
      <c r="D13" s="236" t="s">
        <v>1161</v>
      </c>
    </row>
    <row r="14" spans="1:4" ht="30">
      <c r="A14" s="230" t="s">
        <v>1162</v>
      </c>
      <c r="B14" s="230" t="s">
        <v>1163</v>
      </c>
      <c r="C14" s="230" t="s">
        <v>1164</v>
      </c>
      <c r="D14" s="236" t="s">
        <v>1165</v>
      </c>
    </row>
    <row r="15" spans="1:4" ht="45">
      <c r="A15" s="230" t="s">
        <v>56</v>
      </c>
      <c r="B15" s="230" t="s">
        <v>1136</v>
      </c>
      <c r="C15" s="230" t="s">
        <v>1166</v>
      </c>
      <c r="D15" s="236" t="s">
        <v>1167</v>
      </c>
    </row>
    <row r="16" spans="1:4">
      <c r="A16" s="230" t="s">
        <v>43</v>
      </c>
      <c r="B16" s="230" t="s">
        <v>1168</v>
      </c>
      <c r="C16" s="230" t="s">
        <v>1169</v>
      </c>
      <c r="D16" s="236" t="s">
        <v>1170</v>
      </c>
    </row>
    <row r="17" spans="1:4" ht="75">
      <c r="A17" s="230" t="s">
        <v>26</v>
      </c>
      <c r="B17" s="230" t="s">
        <v>1136</v>
      </c>
      <c r="C17" s="230" t="s">
        <v>1171</v>
      </c>
      <c r="D17" s="236" t="s">
        <v>1172</v>
      </c>
    </row>
    <row r="18" spans="1:4">
      <c r="A18" s="230" t="s">
        <v>51</v>
      </c>
      <c r="B18" s="230" t="s">
        <v>1173</v>
      </c>
      <c r="C18" s="230" t="s">
        <v>1174</v>
      </c>
      <c r="D18" s="236" t="s">
        <v>1175</v>
      </c>
    </row>
    <row r="19" spans="1:4" ht="45">
      <c r="A19" s="230" t="s">
        <v>51</v>
      </c>
      <c r="B19" s="230" t="s">
        <v>1176</v>
      </c>
      <c r="C19" s="230" t="s">
        <v>1177</v>
      </c>
      <c r="D19" s="236" t="s">
        <v>1178</v>
      </c>
    </row>
    <row r="20" spans="1:4" ht="45">
      <c r="A20" s="230" t="s">
        <v>51</v>
      </c>
      <c r="B20" s="230" t="s">
        <v>1136</v>
      </c>
      <c r="C20" s="230" t="s">
        <v>1179</v>
      </c>
      <c r="D20" s="236" t="s">
        <v>1180</v>
      </c>
    </row>
    <row r="21" spans="1:4" ht="30">
      <c r="A21" s="230" t="s">
        <v>37</v>
      </c>
      <c r="B21" s="230" t="s">
        <v>1149</v>
      </c>
      <c r="C21" s="230" t="s">
        <v>1150</v>
      </c>
      <c r="D21" s="236" t="s">
        <v>1181</v>
      </c>
    </row>
    <row r="22" spans="1:4" ht="45">
      <c r="A22" s="230" t="s">
        <v>1182</v>
      </c>
      <c r="B22" s="230" t="s">
        <v>1139</v>
      </c>
      <c r="C22" s="230" t="s">
        <v>1140</v>
      </c>
      <c r="D22" s="236" t="s">
        <v>1183</v>
      </c>
    </row>
    <row r="23" spans="1:4" ht="45">
      <c r="A23" s="230" t="s">
        <v>1182</v>
      </c>
      <c r="B23" s="230" t="s">
        <v>1184</v>
      </c>
      <c r="C23" s="230" t="s">
        <v>1185</v>
      </c>
      <c r="D23" s="236" t="s">
        <v>1186</v>
      </c>
    </row>
    <row r="24" spans="1:4">
      <c r="A24" s="230" t="s">
        <v>40</v>
      </c>
      <c r="B24" s="230" t="s">
        <v>1139</v>
      </c>
      <c r="C24" s="230" t="s">
        <v>1187</v>
      </c>
      <c r="D24" s="236" t="s">
        <v>1188</v>
      </c>
    </row>
    <row r="25" spans="1:4" ht="45">
      <c r="A25" s="230" t="s">
        <v>62</v>
      </c>
      <c r="B25" s="230" t="s">
        <v>1139</v>
      </c>
      <c r="C25" s="230" t="s">
        <v>1189</v>
      </c>
      <c r="D25" s="236" t="s">
        <v>1190</v>
      </c>
    </row>
    <row r="26" spans="1:4" ht="45">
      <c r="A26" s="230" t="s">
        <v>62</v>
      </c>
      <c r="B26" s="230" t="s">
        <v>1149</v>
      </c>
      <c r="C26" s="230" t="s">
        <v>1150</v>
      </c>
      <c r="D26" s="236" t="s">
        <v>1191</v>
      </c>
    </row>
    <row r="27" spans="1:4" ht="30">
      <c r="A27" s="230" t="s">
        <v>62</v>
      </c>
      <c r="B27" s="230" t="s">
        <v>1176</v>
      </c>
      <c r="C27" s="230" t="s">
        <v>1192</v>
      </c>
      <c r="D27" s="236" t="s">
        <v>1193</v>
      </c>
    </row>
    <row r="28" spans="1:4" ht="45">
      <c r="A28" s="230" t="s">
        <v>62</v>
      </c>
      <c r="B28" s="230" t="s">
        <v>1136</v>
      </c>
      <c r="C28" s="230" t="s">
        <v>1194</v>
      </c>
      <c r="D28" s="236" t="s">
        <v>1195</v>
      </c>
    </row>
    <row r="29" spans="1:4">
      <c r="A29" s="230" t="s">
        <v>8</v>
      </c>
      <c r="B29" s="230" t="s">
        <v>1139</v>
      </c>
      <c r="C29" s="230" t="s">
        <v>1140</v>
      </c>
      <c r="D29" s="236" t="s">
        <v>1196</v>
      </c>
    </row>
    <row r="30" spans="1:4">
      <c r="A30" s="230" t="s">
        <v>1197</v>
      </c>
      <c r="B30" s="230" t="s">
        <v>1139</v>
      </c>
      <c r="C30" s="230" t="s">
        <v>1189</v>
      </c>
      <c r="D30" s="236" t="s">
        <v>1198</v>
      </c>
    </row>
    <row r="31" spans="1:4" ht="45">
      <c r="A31" s="230" t="s">
        <v>1197</v>
      </c>
      <c r="B31" s="230" t="s">
        <v>1139</v>
      </c>
      <c r="C31" s="230" t="s">
        <v>1189</v>
      </c>
      <c r="D31" s="236" t="s">
        <v>1199</v>
      </c>
    </row>
    <row r="33" spans="1:3" ht="18.75">
      <c r="A33" s="237" t="s">
        <v>1200</v>
      </c>
      <c r="B33" s="237"/>
      <c r="C33" s="237">
        <v>28</v>
      </c>
    </row>
  </sheetData>
  <printOptions gridLines="1"/>
  <pageMargins left="0.7" right="0.7" top="0.75" bottom="0.75" header="0.3" footer="0.3"/>
  <pageSetup orientation="landscape" useFirstPageNumber="1"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44453-BD48-194E-B139-E9A947F07B87}">
  <dimension ref="A1:D33"/>
  <sheetViews>
    <sheetView workbookViewId="0">
      <selection activeCell="D28" sqref="D28"/>
    </sheetView>
  </sheetViews>
  <sheetFormatPr baseColWidth="10" defaultColWidth="9.125" defaultRowHeight="15"/>
  <cols>
    <col min="1" max="1" width="39.875" style="230" bestFit="1" customWidth="1"/>
    <col min="2" max="3" width="25.875" style="230" customWidth="1"/>
    <col min="4" max="4" width="100.625" style="230" customWidth="1"/>
    <col min="5" max="16384" width="9.125" style="230"/>
  </cols>
  <sheetData>
    <row r="1" spans="1:4">
      <c r="A1" s="230" t="s">
        <v>1201</v>
      </c>
      <c r="D1" s="230" t="s">
        <v>1202</v>
      </c>
    </row>
    <row r="3" spans="1:4">
      <c r="A3" s="235" t="s">
        <v>1130</v>
      </c>
      <c r="B3" s="235" t="s">
        <v>1131</v>
      </c>
      <c r="C3" s="235" t="s">
        <v>1203</v>
      </c>
      <c r="D3" s="235" t="s">
        <v>1095</v>
      </c>
    </row>
    <row r="4" spans="1:4" ht="30">
      <c r="A4" s="238" t="s">
        <v>1139</v>
      </c>
      <c r="B4" s="238" t="s">
        <v>1140</v>
      </c>
      <c r="C4" s="239">
        <v>17</v>
      </c>
      <c r="D4" s="236" t="s">
        <v>1204</v>
      </c>
    </row>
    <row r="5" spans="1:4" ht="30">
      <c r="A5" s="238" t="s">
        <v>1139</v>
      </c>
      <c r="B5" s="238" t="s">
        <v>1140</v>
      </c>
      <c r="C5" s="239">
        <v>17</v>
      </c>
      <c r="D5" s="236" t="s">
        <v>1205</v>
      </c>
    </row>
    <row r="6" spans="1:4" ht="30">
      <c r="A6" s="238" t="s">
        <v>1139</v>
      </c>
      <c r="B6" s="238" t="s">
        <v>1140</v>
      </c>
      <c r="C6" s="239">
        <v>17</v>
      </c>
      <c r="D6" s="236" t="s">
        <v>1206</v>
      </c>
    </row>
    <row r="7" spans="1:4" ht="30">
      <c r="A7" s="238" t="s">
        <v>1139</v>
      </c>
      <c r="B7" s="238" t="s">
        <v>1140</v>
      </c>
      <c r="C7" s="239">
        <v>17</v>
      </c>
      <c r="D7" s="236" t="s">
        <v>1207</v>
      </c>
    </row>
    <row r="8" spans="1:4" ht="30">
      <c r="A8" s="238" t="s">
        <v>1139</v>
      </c>
      <c r="B8" s="238" t="s">
        <v>1140</v>
      </c>
      <c r="C8" s="239">
        <v>17</v>
      </c>
      <c r="D8" s="236" t="s">
        <v>1208</v>
      </c>
    </row>
    <row r="9" spans="1:4">
      <c r="A9" s="238" t="s">
        <v>1139</v>
      </c>
      <c r="B9" s="238" t="s">
        <v>1140</v>
      </c>
      <c r="C9" s="239">
        <v>17</v>
      </c>
      <c r="D9" s="236" t="s">
        <v>1209</v>
      </c>
    </row>
    <row r="10" spans="1:4" ht="30">
      <c r="A10" s="238" t="s">
        <v>1139</v>
      </c>
      <c r="B10" s="238" t="s">
        <v>1140</v>
      </c>
      <c r="C10" s="239">
        <v>17</v>
      </c>
      <c r="D10" s="236" t="s">
        <v>1210</v>
      </c>
    </row>
    <row r="11" spans="1:4">
      <c r="A11" s="238" t="s">
        <v>1139</v>
      </c>
      <c r="B11" s="238" t="s">
        <v>1140</v>
      </c>
      <c r="C11" s="239">
        <v>17</v>
      </c>
      <c r="D11" s="236" t="s">
        <v>1211</v>
      </c>
    </row>
    <row r="12" spans="1:4">
      <c r="A12" s="238" t="s">
        <v>1163</v>
      </c>
      <c r="B12" s="238" t="s">
        <v>1164</v>
      </c>
      <c r="C12" s="239">
        <v>13</v>
      </c>
      <c r="D12" s="236" t="s">
        <v>1212</v>
      </c>
    </row>
    <row r="13" spans="1:4">
      <c r="A13" s="238" t="s">
        <v>1163</v>
      </c>
      <c r="B13" s="238" t="s">
        <v>1164</v>
      </c>
      <c r="C13" s="239">
        <v>11</v>
      </c>
      <c r="D13" s="236" t="s">
        <v>1213</v>
      </c>
    </row>
    <row r="14" spans="1:4" ht="45">
      <c r="A14" s="238" t="s">
        <v>1163</v>
      </c>
      <c r="B14" s="238" t="s">
        <v>1214</v>
      </c>
      <c r="C14" s="239">
        <v>9</v>
      </c>
      <c r="D14" s="236" t="s">
        <v>1215</v>
      </c>
    </row>
    <row r="15" spans="1:4" ht="45">
      <c r="A15" s="238" t="s">
        <v>1149</v>
      </c>
      <c r="B15" s="238" t="s">
        <v>1150</v>
      </c>
      <c r="C15" s="239">
        <v>16</v>
      </c>
      <c r="D15" s="236" t="s">
        <v>1216</v>
      </c>
    </row>
    <row r="16" spans="1:4" ht="45">
      <c r="A16" s="238" t="s">
        <v>1149</v>
      </c>
      <c r="B16" s="238" t="s">
        <v>1150</v>
      </c>
      <c r="C16" s="239">
        <v>16</v>
      </c>
      <c r="D16" s="236" t="s">
        <v>1217</v>
      </c>
    </row>
    <row r="17" spans="1:4" ht="45">
      <c r="A17" s="238" t="s">
        <v>1149</v>
      </c>
      <c r="B17" s="238" t="s">
        <v>1150</v>
      </c>
      <c r="C17" s="239">
        <v>14</v>
      </c>
      <c r="D17" s="236" t="s">
        <v>1218</v>
      </c>
    </row>
    <row r="18" spans="1:4" ht="30">
      <c r="A18" s="238" t="s">
        <v>1149</v>
      </c>
      <c r="B18" s="238" t="s">
        <v>1150</v>
      </c>
      <c r="C18" s="239">
        <v>10</v>
      </c>
      <c r="D18" s="236" t="s">
        <v>1219</v>
      </c>
    </row>
    <row r="19" spans="1:4" ht="45">
      <c r="A19" s="238" t="s">
        <v>1149</v>
      </c>
      <c r="B19" s="238" t="s">
        <v>1150</v>
      </c>
      <c r="C19" s="239">
        <v>15</v>
      </c>
      <c r="D19" s="236" t="s">
        <v>1220</v>
      </c>
    </row>
    <row r="20" spans="1:4" ht="45">
      <c r="A20" s="238" t="s">
        <v>1149</v>
      </c>
      <c r="B20" s="238" t="s">
        <v>1150</v>
      </c>
      <c r="C20" s="239">
        <v>11</v>
      </c>
      <c r="D20" s="236" t="s">
        <v>1221</v>
      </c>
    </row>
    <row r="21" spans="1:4" ht="45">
      <c r="A21" s="238" t="s">
        <v>1149</v>
      </c>
      <c r="B21" s="238" t="s">
        <v>1150</v>
      </c>
      <c r="C21" s="239">
        <v>16</v>
      </c>
      <c r="D21" s="236" t="s">
        <v>1222</v>
      </c>
    </row>
    <row r="22" spans="1:4" ht="30">
      <c r="A22" s="238" t="s">
        <v>1223</v>
      </c>
      <c r="B22" s="238" t="s">
        <v>1224</v>
      </c>
      <c r="C22" s="239">
        <v>13</v>
      </c>
      <c r="D22" s="236" t="s">
        <v>1225</v>
      </c>
    </row>
    <row r="23" spans="1:4" ht="45">
      <c r="A23" s="238" t="s">
        <v>1226</v>
      </c>
      <c r="B23" s="238" t="s">
        <v>1227</v>
      </c>
      <c r="C23" s="239">
        <v>20</v>
      </c>
      <c r="D23" s="236" t="s">
        <v>1228</v>
      </c>
    </row>
    <row r="24" spans="1:4" ht="45">
      <c r="A24" s="238" t="s">
        <v>1156</v>
      </c>
      <c r="B24" s="238" t="s">
        <v>1229</v>
      </c>
      <c r="C24" s="239">
        <v>6</v>
      </c>
      <c r="D24" s="236" t="s">
        <v>1230</v>
      </c>
    </row>
    <row r="25" spans="1:4" ht="30">
      <c r="A25" s="238" t="s">
        <v>1156</v>
      </c>
      <c r="B25" s="238" t="s">
        <v>1157</v>
      </c>
      <c r="C25" s="239">
        <v>15</v>
      </c>
      <c r="D25" s="236" t="s">
        <v>1231</v>
      </c>
    </row>
    <row r="26" spans="1:4" ht="75">
      <c r="A26" s="238" t="s">
        <v>1232</v>
      </c>
      <c r="B26" s="238" t="s">
        <v>1233</v>
      </c>
      <c r="C26" s="239">
        <v>5</v>
      </c>
      <c r="D26" s="236" t="s">
        <v>1234</v>
      </c>
    </row>
    <row r="27" spans="1:4">
      <c r="A27" s="238" t="s">
        <v>1235</v>
      </c>
      <c r="B27" s="238" t="s">
        <v>1236</v>
      </c>
      <c r="C27" s="239">
        <v>17</v>
      </c>
      <c r="D27" s="236" t="s">
        <v>1237</v>
      </c>
    </row>
    <row r="28" spans="1:4" ht="30">
      <c r="A28" s="238" t="s">
        <v>1159</v>
      </c>
      <c r="B28" s="238" t="s">
        <v>1160</v>
      </c>
      <c r="C28" s="239">
        <v>16</v>
      </c>
      <c r="D28" s="236" t="s">
        <v>1238</v>
      </c>
    </row>
    <row r="29" spans="1:4" ht="45">
      <c r="A29" s="238" t="s">
        <v>1136</v>
      </c>
      <c r="B29" s="238" t="s">
        <v>1179</v>
      </c>
      <c r="C29" s="239">
        <v>9</v>
      </c>
      <c r="D29" s="236" t="s">
        <v>1239</v>
      </c>
    </row>
    <row r="30" spans="1:4">
      <c r="A30" s="238" t="s">
        <v>1136</v>
      </c>
      <c r="B30" s="238" t="s">
        <v>1194</v>
      </c>
      <c r="C30" s="239">
        <v>15</v>
      </c>
      <c r="D30" s="236" t="s">
        <v>1240</v>
      </c>
    </row>
    <row r="31" spans="1:4">
      <c r="A31" s="238" t="s">
        <v>1136</v>
      </c>
      <c r="B31" s="238" t="s">
        <v>1137</v>
      </c>
      <c r="C31" s="239">
        <v>1</v>
      </c>
      <c r="D31" s="236" t="s">
        <v>1241</v>
      </c>
    </row>
    <row r="32" spans="1:4">
      <c r="D32" s="236"/>
    </row>
    <row r="33" spans="1:2" ht="18.75">
      <c r="A33" s="240" t="s">
        <v>1242</v>
      </c>
      <c r="B33" s="240" t="s">
        <v>1243</v>
      </c>
    </row>
  </sheetData>
  <printOptions gridLines="1"/>
  <pageMargins left="0.7" right="0.7" top="0.75" bottom="0.75" header="0.3" footer="0.3"/>
  <pageSetup orientation="landscape" useFirstPageNumber="1"/>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49A61-66FF-2D4D-B0AB-EC82D4D96818}">
  <dimension ref="A1:P37"/>
  <sheetViews>
    <sheetView topLeftCell="H1" zoomScale="90" zoomScaleNormal="90" workbookViewId="0">
      <selection activeCell="L35" sqref="L35:M35"/>
    </sheetView>
  </sheetViews>
  <sheetFormatPr baseColWidth="10" defaultColWidth="10.875" defaultRowHeight="15.75"/>
  <cols>
    <col min="1" max="1" width="36.625" style="2" customWidth="1"/>
    <col min="2" max="2" width="17.5" style="46" customWidth="1"/>
    <col min="3" max="3" width="36.5" style="2" customWidth="1"/>
    <col min="4" max="4" width="17.5" style="46" customWidth="1"/>
    <col min="5" max="5" width="36.5" style="2" customWidth="1"/>
    <col min="6" max="6" width="17.5" style="46" customWidth="1"/>
    <col min="7" max="7" width="36.5" style="2" customWidth="1"/>
    <col min="8" max="8" width="17.5" style="46" customWidth="1"/>
    <col min="9" max="9" width="36.5" style="2" customWidth="1"/>
    <col min="10" max="10" width="17.5" style="46" customWidth="1"/>
    <col min="11" max="11" width="36.5" style="2" customWidth="1"/>
    <col min="12" max="12" width="17.5" style="46" customWidth="1"/>
    <col min="13" max="13" width="36.5" style="2" customWidth="1"/>
    <col min="14" max="14" width="17.5" style="46" customWidth="1"/>
    <col min="15" max="15" width="36.5" style="2" customWidth="1"/>
    <col min="16" max="16384" width="10.875" style="2"/>
  </cols>
  <sheetData>
    <row r="1" spans="1:15" ht="19.5" thickBot="1">
      <c r="A1" s="1"/>
      <c r="B1" s="256" t="s">
        <v>0</v>
      </c>
      <c r="C1" s="257"/>
      <c r="D1" s="258" t="s">
        <v>1</v>
      </c>
      <c r="E1" s="259"/>
      <c r="F1" s="260" t="s">
        <v>2</v>
      </c>
      <c r="G1" s="260"/>
      <c r="H1" s="261" t="s">
        <v>3</v>
      </c>
      <c r="I1" s="262"/>
      <c r="J1" s="263" t="s">
        <v>4</v>
      </c>
      <c r="K1" s="264"/>
      <c r="L1" s="265" t="s">
        <v>5</v>
      </c>
      <c r="M1" s="266"/>
      <c r="N1" s="245" t="s">
        <v>6</v>
      </c>
      <c r="O1" s="246"/>
    </row>
    <row r="2" spans="1:15" ht="110.25">
      <c r="A2" s="247" t="s">
        <v>7</v>
      </c>
      <c r="B2" s="243" t="s">
        <v>8</v>
      </c>
      <c r="C2" s="3" t="s">
        <v>9</v>
      </c>
      <c r="D2" s="251" t="s">
        <v>10</v>
      </c>
      <c r="E2" s="4"/>
      <c r="F2" s="253" t="s">
        <v>11</v>
      </c>
      <c r="G2" s="5" t="s">
        <v>12</v>
      </c>
      <c r="H2" s="251" t="s">
        <v>13</v>
      </c>
      <c r="I2" s="4"/>
      <c r="J2" s="251" t="s">
        <v>14</v>
      </c>
      <c r="K2" s="4"/>
      <c r="L2" s="251" t="s">
        <v>15</v>
      </c>
      <c r="M2" s="4" t="s">
        <v>16</v>
      </c>
      <c r="N2" s="251" t="s">
        <v>17</v>
      </c>
      <c r="O2" s="4" t="s">
        <v>18</v>
      </c>
    </row>
    <row r="3" spans="1:15" ht="94.5">
      <c r="A3" s="248"/>
      <c r="B3" s="243"/>
      <c r="C3" s="6" t="s">
        <v>19</v>
      </c>
      <c r="D3" s="252"/>
      <c r="E3" s="7"/>
      <c r="F3" s="254"/>
      <c r="G3" s="8" t="s">
        <v>20</v>
      </c>
      <c r="H3" s="252"/>
      <c r="I3" s="7"/>
      <c r="J3" s="252"/>
      <c r="K3" s="7"/>
      <c r="L3" s="252"/>
      <c r="M3" s="7"/>
      <c r="N3" s="252"/>
      <c r="O3" s="7"/>
    </row>
    <row r="4" spans="1:15">
      <c r="A4" s="248"/>
      <c r="B4" s="243"/>
      <c r="C4" s="7"/>
      <c r="D4" s="252"/>
      <c r="E4" s="7"/>
      <c r="F4" s="254"/>
      <c r="G4" s="8"/>
      <c r="H4" s="252"/>
      <c r="I4" s="7"/>
      <c r="J4" s="252"/>
      <c r="K4" s="7"/>
      <c r="L4" s="252"/>
      <c r="M4" s="7"/>
      <c r="N4" s="252"/>
      <c r="O4" s="7"/>
    </row>
    <row r="5" spans="1:15" ht="157.5">
      <c r="A5" s="248"/>
      <c r="B5" s="243" t="s">
        <v>21</v>
      </c>
      <c r="C5" s="7"/>
      <c r="D5" s="243" t="s">
        <v>22</v>
      </c>
      <c r="E5" s="7"/>
      <c r="F5" s="244" t="s">
        <v>23</v>
      </c>
      <c r="G5" s="8"/>
      <c r="H5" s="243" t="s">
        <v>24</v>
      </c>
      <c r="I5" s="7" t="s">
        <v>25</v>
      </c>
      <c r="J5" s="243" t="s">
        <v>26</v>
      </c>
      <c r="K5" s="7" t="s">
        <v>27</v>
      </c>
      <c r="L5" s="243" t="s">
        <v>28</v>
      </c>
      <c r="M5" s="7" t="s">
        <v>29</v>
      </c>
      <c r="N5" s="243" t="s">
        <v>30</v>
      </c>
      <c r="O5" s="7" t="s">
        <v>31</v>
      </c>
    </row>
    <row r="6" spans="1:15" ht="204.75">
      <c r="A6" s="248"/>
      <c r="B6" s="243"/>
      <c r="C6" s="7"/>
      <c r="D6" s="243"/>
      <c r="E6" s="7"/>
      <c r="F6" s="244"/>
      <c r="G6" s="8"/>
      <c r="H6" s="243"/>
      <c r="I6" s="7" t="s">
        <v>32</v>
      </c>
      <c r="J6" s="243"/>
      <c r="K6" s="7"/>
      <c r="L6" s="243"/>
      <c r="M6" s="7" t="s">
        <v>33</v>
      </c>
      <c r="N6" s="243"/>
      <c r="O6" s="7"/>
    </row>
    <row r="7" spans="1:15" ht="47.25">
      <c r="A7" s="248"/>
      <c r="B7" s="255"/>
      <c r="C7" s="7"/>
      <c r="D7" s="243"/>
      <c r="E7" s="7"/>
      <c r="F7" s="244"/>
      <c r="G7" s="8"/>
      <c r="H7" s="243"/>
      <c r="I7" s="7"/>
      <c r="J7" s="243"/>
      <c r="K7" s="7"/>
      <c r="L7" s="243"/>
      <c r="M7" s="7" t="s">
        <v>34</v>
      </c>
      <c r="N7" s="243"/>
      <c r="O7" s="7"/>
    </row>
    <row r="8" spans="1:15" ht="204.75">
      <c r="A8" s="248"/>
      <c r="B8" s="243" t="s">
        <v>35</v>
      </c>
      <c r="C8" s="7" t="s">
        <v>36</v>
      </c>
      <c r="D8" s="243" t="s">
        <v>37</v>
      </c>
      <c r="E8" s="7" t="s">
        <v>38</v>
      </c>
      <c r="F8" s="244" t="s">
        <v>39</v>
      </c>
      <c r="G8" s="8"/>
      <c r="H8" s="243" t="s">
        <v>40</v>
      </c>
      <c r="I8" s="7"/>
      <c r="J8" s="243" t="s">
        <v>41</v>
      </c>
      <c r="K8" s="7" t="s">
        <v>42</v>
      </c>
      <c r="L8" s="243" t="s">
        <v>43</v>
      </c>
      <c r="M8" s="7" t="s">
        <v>44</v>
      </c>
      <c r="N8" s="243" t="s">
        <v>15</v>
      </c>
      <c r="O8" s="7" t="s">
        <v>45</v>
      </c>
    </row>
    <row r="9" spans="1:15" ht="78.75">
      <c r="A9" s="248"/>
      <c r="B9" s="243"/>
      <c r="C9" s="7"/>
      <c r="D9" s="243"/>
      <c r="E9" s="7"/>
      <c r="F9" s="244"/>
      <c r="G9" s="8"/>
      <c r="H9" s="243"/>
      <c r="I9" s="7"/>
      <c r="J9" s="243"/>
      <c r="K9" s="7" t="s">
        <v>46</v>
      </c>
      <c r="L9" s="243"/>
      <c r="M9" s="7" t="s">
        <v>47</v>
      </c>
      <c r="N9" s="243"/>
      <c r="O9" s="7"/>
    </row>
    <row r="10" spans="1:15">
      <c r="A10" s="249"/>
      <c r="B10" s="243"/>
      <c r="C10" s="9"/>
      <c r="D10" s="243"/>
      <c r="E10" s="9"/>
      <c r="F10" s="244"/>
      <c r="G10" s="10"/>
      <c r="H10" s="243"/>
      <c r="I10" s="9"/>
      <c r="J10" s="243"/>
      <c r="K10" s="9"/>
      <c r="L10" s="243"/>
      <c r="M10" s="9"/>
      <c r="N10" s="243"/>
      <c r="O10" s="9"/>
    </row>
    <row r="11" spans="1:15" ht="126">
      <c r="A11" s="249"/>
      <c r="B11" s="243" t="s">
        <v>48</v>
      </c>
      <c r="C11" s="9" t="s">
        <v>49</v>
      </c>
      <c r="D11" s="243" t="s">
        <v>50</v>
      </c>
      <c r="E11" s="9"/>
      <c r="F11" s="244" t="s">
        <v>51</v>
      </c>
      <c r="G11" s="10" t="s">
        <v>52</v>
      </c>
      <c r="H11" s="243" t="s">
        <v>51</v>
      </c>
      <c r="I11" s="9" t="s">
        <v>53</v>
      </c>
      <c r="J11" s="243" t="s">
        <v>54</v>
      </c>
      <c r="K11" s="9" t="s">
        <v>55</v>
      </c>
      <c r="L11" s="243" t="s">
        <v>56</v>
      </c>
      <c r="M11" s="9" t="s">
        <v>57</v>
      </c>
      <c r="N11" s="243" t="s">
        <v>58</v>
      </c>
      <c r="O11" s="9"/>
    </row>
    <row r="12" spans="1:15" ht="157.5">
      <c r="A12" s="249"/>
      <c r="B12" s="243"/>
      <c r="C12" s="9"/>
      <c r="D12" s="243"/>
      <c r="E12" s="9"/>
      <c r="F12" s="244"/>
      <c r="G12" s="10" t="s">
        <v>59</v>
      </c>
      <c r="H12" s="243"/>
      <c r="I12" s="9"/>
      <c r="J12" s="243"/>
      <c r="K12" s="9"/>
      <c r="L12" s="243"/>
      <c r="M12" s="9" t="s">
        <v>60</v>
      </c>
      <c r="N12" s="243"/>
      <c r="O12" s="9"/>
    </row>
    <row r="13" spans="1:15" ht="63">
      <c r="A13" s="249"/>
      <c r="B13" s="243"/>
      <c r="C13" s="9"/>
      <c r="D13" s="243"/>
      <c r="E13" s="9"/>
      <c r="F13" s="244"/>
      <c r="G13" s="10" t="s">
        <v>61</v>
      </c>
      <c r="H13" s="243"/>
      <c r="I13" s="9"/>
      <c r="J13" s="243"/>
      <c r="K13" s="9"/>
      <c r="L13" s="243"/>
      <c r="M13" s="9"/>
      <c r="N13" s="243"/>
      <c r="O13" s="9"/>
    </row>
    <row r="14" spans="1:15" ht="173.25">
      <c r="A14" s="249"/>
      <c r="B14" s="243" t="s">
        <v>62</v>
      </c>
      <c r="C14" s="11" t="s">
        <v>63</v>
      </c>
      <c r="D14" s="243" t="s">
        <v>64</v>
      </c>
      <c r="E14" s="9" t="s">
        <v>65</v>
      </c>
      <c r="F14" s="244" t="s">
        <v>66</v>
      </c>
      <c r="G14" s="10" t="s">
        <v>67</v>
      </c>
      <c r="H14" s="243" t="s">
        <v>62</v>
      </c>
      <c r="I14" s="9" t="s">
        <v>68</v>
      </c>
      <c r="J14" s="243" t="s">
        <v>62</v>
      </c>
      <c r="K14" s="9" t="s">
        <v>69</v>
      </c>
      <c r="L14" s="243" t="s">
        <v>62</v>
      </c>
      <c r="M14" s="9" t="s">
        <v>70</v>
      </c>
      <c r="N14" s="243" t="s">
        <v>62</v>
      </c>
      <c r="O14" s="9"/>
    </row>
    <row r="15" spans="1:15" ht="110.25">
      <c r="A15" s="249"/>
      <c r="B15" s="243"/>
      <c r="C15" s="9"/>
      <c r="D15" s="243"/>
      <c r="E15" s="9" t="s">
        <v>71</v>
      </c>
      <c r="F15" s="244"/>
      <c r="G15" s="10" t="s">
        <v>72</v>
      </c>
      <c r="H15" s="243"/>
      <c r="I15" s="9"/>
      <c r="J15" s="243"/>
      <c r="K15" s="9" t="s">
        <v>73</v>
      </c>
      <c r="L15" s="243"/>
      <c r="M15" s="9"/>
      <c r="N15" s="243"/>
      <c r="O15" s="9"/>
    </row>
    <row r="16" spans="1:15" ht="205.5" thickBot="1">
      <c r="A16" s="250"/>
      <c r="B16" s="255"/>
      <c r="C16" s="12"/>
      <c r="D16" s="255"/>
      <c r="E16" s="12" t="s">
        <v>74</v>
      </c>
      <c r="F16" s="277"/>
      <c r="G16" s="13" t="s">
        <v>75</v>
      </c>
      <c r="H16" s="255"/>
      <c r="I16" s="12"/>
      <c r="J16" s="255"/>
      <c r="K16" s="12"/>
      <c r="L16" s="255"/>
      <c r="M16" s="12"/>
      <c r="N16" s="255"/>
      <c r="O16" s="12"/>
    </row>
    <row r="17" spans="1:15" ht="204.75">
      <c r="A17" s="247" t="s">
        <v>76</v>
      </c>
      <c r="B17" s="14"/>
      <c r="C17" s="4" t="s">
        <v>77</v>
      </c>
      <c r="D17" s="15"/>
      <c r="E17" s="4"/>
      <c r="F17" s="16"/>
      <c r="G17" s="5"/>
      <c r="H17" s="15"/>
      <c r="I17" s="17" t="s">
        <v>78</v>
      </c>
      <c r="J17" s="15"/>
      <c r="K17" s="4" t="s">
        <v>79</v>
      </c>
      <c r="L17" s="15"/>
      <c r="M17" s="4" t="s">
        <v>80</v>
      </c>
      <c r="N17" s="18"/>
      <c r="O17" s="4"/>
    </row>
    <row r="18" spans="1:15" ht="95.25" thickBot="1">
      <c r="A18" s="267"/>
      <c r="B18" s="19"/>
      <c r="C18" s="20"/>
      <c r="D18" s="21"/>
      <c r="E18" s="20"/>
      <c r="F18" s="22"/>
      <c r="G18" s="23"/>
      <c r="H18" s="21"/>
      <c r="I18" s="24" t="s">
        <v>81</v>
      </c>
      <c r="J18" s="21"/>
      <c r="K18" s="20"/>
      <c r="L18" s="21"/>
      <c r="M18" s="20"/>
      <c r="N18" s="25"/>
      <c r="O18" s="20"/>
    </row>
    <row r="19" spans="1:15" ht="78.75">
      <c r="A19" s="268" t="s">
        <v>82</v>
      </c>
      <c r="B19" s="272" t="s">
        <v>8</v>
      </c>
      <c r="C19" s="26" t="s">
        <v>83</v>
      </c>
      <c r="D19" s="273" t="s">
        <v>10</v>
      </c>
      <c r="E19" s="27"/>
      <c r="F19" s="275" t="s">
        <v>11</v>
      </c>
      <c r="G19" s="28" t="s">
        <v>84</v>
      </c>
      <c r="H19" s="273" t="s">
        <v>13</v>
      </c>
      <c r="I19" s="27"/>
      <c r="J19" s="273" t="s">
        <v>14</v>
      </c>
      <c r="K19" s="29" t="s">
        <v>85</v>
      </c>
      <c r="L19" s="273" t="s">
        <v>15</v>
      </c>
      <c r="M19" s="27"/>
      <c r="N19" s="273" t="s">
        <v>17</v>
      </c>
      <c r="O19" s="27"/>
    </row>
    <row r="20" spans="1:15" ht="63">
      <c r="A20" s="269"/>
      <c r="B20" s="272"/>
      <c r="C20" s="30" t="s">
        <v>86</v>
      </c>
      <c r="D20" s="274"/>
      <c r="E20" s="31"/>
      <c r="F20" s="276"/>
      <c r="G20" s="32"/>
      <c r="H20" s="274"/>
      <c r="I20" s="31"/>
      <c r="J20" s="274"/>
      <c r="K20" s="33" t="s">
        <v>87</v>
      </c>
      <c r="L20" s="274"/>
      <c r="M20" s="31"/>
      <c r="N20" s="274"/>
      <c r="O20" s="31"/>
    </row>
    <row r="21" spans="1:15">
      <c r="A21" s="269"/>
      <c r="B21" s="272"/>
      <c r="C21" s="31"/>
      <c r="D21" s="274"/>
      <c r="E21" s="31"/>
      <c r="F21" s="276"/>
      <c r="G21" s="32"/>
      <c r="H21" s="274"/>
      <c r="I21" s="31"/>
      <c r="J21" s="274"/>
      <c r="K21" s="31"/>
      <c r="L21" s="274"/>
      <c r="M21" s="31"/>
      <c r="N21" s="274"/>
      <c r="O21" s="31"/>
    </row>
    <row r="22" spans="1:15" ht="78.75">
      <c r="A22" s="269"/>
      <c r="B22" s="272" t="s">
        <v>21</v>
      </c>
      <c r="C22" s="31"/>
      <c r="D22" s="272" t="s">
        <v>22</v>
      </c>
      <c r="E22" s="31"/>
      <c r="F22" s="278" t="s">
        <v>23</v>
      </c>
      <c r="G22" s="34" t="s">
        <v>88</v>
      </c>
      <c r="H22" s="272" t="s">
        <v>24</v>
      </c>
      <c r="I22" s="31"/>
      <c r="J22" s="272" t="s">
        <v>26</v>
      </c>
      <c r="K22" s="31"/>
      <c r="L22" s="272" t="s">
        <v>28</v>
      </c>
      <c r="M22" s="31"/>
      <c r="N22" s="272" t="s">
        <v>30</v>
      </c>
      <c r="O22" s="31"/>
    </row>
    <row r="23" spans="1:15">
      <c r="A23" s="269"/>
      <c r="B23" s="272"/>
      <c r="C23" s="31"/>
      <c r="D23" s="272"/>
      <c r="E23" s="31"/>
      <c r="F23" s="278"/>
      <c r="G23" s="32"/>
      <c r="H23" s="272"/>
      <c r="I23" s="31"/>
      <c r="J23" s="272"/>
      <c r="K23" s="31"/>
      <c r="L23" s="272"/>
      <c r="M23" s="31"/>
      <c r="N23" s="272"/>
      <c r="O23" s="31"/>
    </row>
    <row r="24" spans="1:15">
      <c r="A24" s="269"/>
      <c r="B24" s="279"/>
      <c r="C24" s="31"/>
      <c r="D24" s="272"/>
      <c r="E24" s="31"/>
      <c r="F24" s="278"/>
      <c r="G24" s="32"/>
      <c r="H24" s="272"/>
      <c r="I24" s="31"/>
      <c r="J24" s="272"/>
      <c r="K24" s="31"/>
      <c r="L24" s="272"/>
      <c r="M24" s="31"/>
      <c r="N24" s="272"/>
      <c r="O24" s="31"/>
    </row>
    <row r="25" spans="1:15" ht="78.75">
      <c r="A25" s="269"/>
      <c r="B25" s="272" t="s">
        <v>35</v>
      </c>
      <c r="C25" s="31"/>
      <c r="D25" s="272" t="s">
        <v>37</v>
      </c>
      <c r="E25" s="33" t="s">
        <v>89</v>
      </c>
      <c r="F25" s="278" t="s">
        <v>39</v>
      </c>
      <c r="G25" s="35" t="s">
        <v>90</v>
      </c>
      <c r="H25" s="272" t="s">
        <v>40</v>
      </c>
      <c r="I25" s="30" t="s">
        <v>83</v>
      </c>
      <c r="J25" s="272" t="s">
        <v>41</v>
      </c>
      <c r="K25" s="33" t="s">
        <v>91</v>
      </c>
      <c r="L25" s="272" t="s">
        <v>43</v>
      </c>
      <c r="M25" s="31"/>
      <c r="N25" s="272" t="s">
        <v>15</v>
      </c>
      <c r="O25" s="31"/>
    </row>
    <row r="26" spans="1:15" ht="31.5">
      <c r="A26" s="269"/>
      <c r="B26" s="272"/>
      <c r="C26" s="31"/>
      <c r="D26" s="272"/>
      <c r="E26" s="31"/>
      <c r="F26" s="278"/>
      <c r="G26" s="32"/>
      <c r="H26" s="272"/>
      <c r="I26" s="31"/>
      <c r="J26" s="272"/>
      <c r="K26" s="36" t="s">
        <v>92</v>
      </c>
      <c r="L26" s="272"/>
      <c r="M26" s="31"/>
      <c r="N26" s="272"/>
      <c r="O26" s="31"/>
    </row>
    <row r="27" spans="1:15" ht="94.5">
      <c r="A27" s="270"/>
      <c r="B27" s="272"/>
      <c r="C27" s="37"/>
      <c r="D27" s="272"/>
      <c r="E27" s="37"/>
      <c r="F27" s="278"/>
      <c r="G27" s="38"/>
      <c r="H27" s="272"/>
      <c r="I27" s="37"/>
      <c r="J27" s="272"/>
      <c r="K27" s="39" t="s">
        <v>93</v>
      </c>
      <c r="L27" s="272"/>
      <c r="M27" s="37"/>
      <c r="N27" s="272"/>
      <c r="O27" s="37"/>
    </row>
    <row r="28" spans="1:15" ht="126">
      <c r="A28" s="270"/>
      <c r="B28" s="272" t="s">
        <v>48</v>
      </c>
      <c r="C28" s="37"/>
      <c r="D28" s="272" t="s">
        <v>50</v>
      </c>
      <c r="E28" s="37"/>
      <c r="F28" s="278" t="s">
        <v>51</v>
      </c>
      <c r="G28" s="40" t="s">
        <v>94</v>
      </c>
      <c r="H28" s="272" t="s">
        <v>51</v>
      </c>
      <c r="I28" s="37"/>
      <c r="J28" s="272" t="s">
        <v>95</v>
      </c>
      <c r="K28" s="39" t="s">
        <v>96</v>
      </c>
      <c r="L28" s="272" t="s">
        <v>56</v>
      </c>
      <c r="M28" s="37"/>
      <c r="N28" s="272" t="s">
        <v>58</v>
      </c>
      <c r="O28" s="37"/>
    </row>
    <row r="29" spans="1:15" ht="75.75">
      <c r="A29" s="270"/>
      <c r="B29" s="272"/>
      <c r="C29" s="37"/>
      <c r="D29" s="272"/>
      <c r="E29" s="37"/>
      <c r="F29" s="278"/>
      <c r="G29" s="38" t="s">
        <v>97</v>
      </c>
      <c r="H29" s="272"/>
      <c r="I29" s="37"/>
      <c r="J29" s="272"/>
      <c r="K29" s="41" t="s">
        <v>98</v>
      </c>
      <c r="L29" s="272"/>
      <c r="M29" s="37"/>
      <c r="N29" s="272"/>
      <c r="O29" s="37"/>
    </row>
    <row r="30" spans="1:15" ht="63">
      <c r="A30" s="270"/>
      <c r="B30" s="272"/>
      <c r="C30" s="37"/>
      <c r="D30" s="272"/>
      <c r="E30" s="37"/>
      <c r="F30" s="278"/>
      <c r="G30" s="38"/>
      <c r="H30" s="272"/>
      <c r="I30" s="37"/>
      <c r="J30" s="272"/>
      <c r="K30" s="39" t="s">
        <v>99</v>
      </c>
      <c r="L30" s="272"/>
      <c r="M30" s="37"/>
      <c r="N30" s="272"/>
      <c r="O30" s="37"/>
    </row>
    <row r="31" spans="1:15" ht="63">
      <c r="A31" s="270"/>
      <c r="B31" s="272" t="s">
        <v>62</v>
      </c>
      <c r="C31" s="37"/>
      <c r="D31" s="272" t="s">
        <v>64</v>
      </c>
      <c r="E31" s="37"/>
      <c r="F31" s="278" t="s">
        <v>66</v>
      </c>
      <c r="G31" s="42" t="s">
        <v>100</v>
      </c>
      <c r="H31" s="272" t="s">
        <v>62</v>
      </c>
      <c r="I31" s="37"/>
      <c r="J31" s="272" t="s">
        <v>62</v>
      </c>
      <c r="K31" s="37"/>
      <c r="L31" s="272" t="s">
        <v>62</v>
      </c>
      <c r="M31" s="37"/>
      <c r="N31" s="272" t="s">
        <v>62</v>
      </c>
      <c r="O31" s="37"/>
    </row>
    <row r="32" spans="1:15">
      <c r="A32" s="270"/>
      <c r="B32" s="272"/>
      <c r="C32" s="37"/>
      <c r="D32" s="272"/>
      <c r="E32" s="37"/>
      <c r="F32" s="278"/>
      <c r="G32" s="38"/>
      <c r="H32" s="272"/>
      <c r="I32" s="37"/>
      <c r="J32" s="272"/>
      <c r="K32" s="37"/>
      <c r="L32" s="272"/>
      <c r="M32" s="37"/>
      <c r="N32" s="272"/>
      <c r="O32" s="37"/>
    </row>
    <row r="33" spans="1:16" ht="16.5" thickBot="1">
      <c r="A33" s="271"/>
      <c r="B33" s="279"/>
      <c r="C33" s="43"/>
      <c r="D33" s="279"/>
      <c r="E33" s="43"/>
      <c r="F33" s="287"/>
      <c r="G33" s="44"/>
      <c r="H33" s="279"/>
      <c r="I33" s="43"/>
      <c r="J33" s="279"/>
      <c r="K33" s="43"/>
      <c r="L33" s="279"/>
      <c r="M33" s="43"/>
      <c r="N33" s="279"/>
      <c r="O33" s="43"/>
    </row>
    <row r="34" spans="1:16" ht="129" customHeight="1">
      <c r="A34" s="280" t="s">
        <v>101</v>
      </c>
      <c r="B34" s="282"/>
      <c r="C34" s="283"/>
      <c r="D34" s="282"/>
      <c r="E34" s="283"/>
      <c r="F34" s="282"/>
      <c r="G34" s="283"/>
      <c r="H34" s="284" t="s">
        <v>102</v>
      </c>
      <c r="I34" s="285"/>
      <c r="J34" s="286"/>
      <c r="K34" s="283"/>
      <c r="L34" s="284" t="s">
        <v>103</v>
      </c>
      <c r="M34" s="285"/>
      <c r="N34" s="286"/>
      <c r="O34" s="295"/>
    </row>
    <row r="35" spans="1:16" ht="108" customHeight="1" thickBot="1">
      <c r="A35" s="281"/>
      <c r="B35" s="296"/>
      <c r="C35" s="297"/>
      <c r="D35" s="296"/>
      <c r="E35" s="297"/>
      <c r="F35" s="296"/>
      <c r="G35" s="297"/>
      <c r="H35" s="298"/>
      <c r="I35" s="298"/>
      <c r="J35" s="299"/>
      <c r="K35" s="299"/>
      <c r="L35" s="298" t="s">
        <v>104</v>
      </c>
      <c r="M35" s="298"/>
      <c r="N35" s="299"/>
      <c r="O35" s="300"/>
    </row>
    <row r="36" spans="1:16" ht="132" thickBot="1">
      <c r="A36" s="45" t="s">
        <v>105</v>
      </c>
      <c r="B36" s="290"/>
      <c r="C36" s="291"/>
      <c r="D36" s="288"/>
      <c r="E36" s="289"/>
      <c r="F36" s="292" t="s">
        <v>106</v>
      </c>
      <c r="G36" s="292"/>
      <c r="H36" s="293" t="s">
        <v>107</v>
      </c>
      <c r="I36" s="294"/>
      <c r="J36" s="293" t="s">
        <v>108</v>
      </c>
      <c r="K36" s="294"/>
      <c r="L36" s="288"/>
      <c r="M36" s="289"/>
      <c r="N36" s="288"/>
      <c r="O36" s="289"/>
    </row>
    <row r="37" spans="1:16" ht="26.25">
      <c r="C37" s="2">
        <v>8</v>
      </c>
      <c r="E37" s="2">
        <v>5</v>
      </c>
      <c r="G37" s="2">
        <v>15</v>
      </c>
      <c r="I37" s="2">
        <v>9</v>
      </c>
      <c r="K37" s="2">
        <v>16</v>
      </c>
      <c r="M37" s="2">
        <v>12</v>
      </c>
      <c r="O37" s="2">
        <v>3</v>
      </c>
      <c r="P37" s="135">
        <f>SUM(A37:O37)</f>
        <v>68</v>
      </c>
    </row>
  </sheetData>
  <mergeCells count="102">
    <mergeCell ref="N36:O36"/>
    <mergeCell ref="B36:C36"/>
    <mergeCell ref="D36:E36"/>
    <mergeCell ref="F36:G36"/>
    <mergeCell ref="H36:I36"/>
    <mergeCell ref="J36:K36"/>
    <mergeCell ref="L36:M36"/>
    <mergeCell ref="L34:M34"/>
    <mergeCell ref="N34:O34"/>
    <mergeCell ref="B35:C35"/>
    <mergeCell ref="D35:E35"/>
    <mergeCell ref="F35:G35"/>
    <mergeCell ref="H35:I35"/>
    <mergeCell ref="J35:K35"/>
    <mergeCell ref="L35:M35"/>
    <mergeCell ref="N35:O35"/>
    <mergeCell ref="N28:N30"/>
    <mergeCell ref="B31:B33"/>
    <mergeCell ref="D31:D33"/>
    <mergeCell ref="F31:F33"/>
    <mergeCell ref="H31:H33"/>
    <mergeCell ref="J31:J33"/>
    <mergeCell ref="L31:L33"/>
    <mergeCell ref="N31:N33"/>
    <mergeCell ref="B28:B30"/>
    <mergeCell ref="D28:D30"/>
    <mergeCell ref="F28:F30"/>
    <mergeCell ref="H28:H30"/>
    <mergeCell ref="J28:J30"/>
    <mergeCell ref="L28:L30"/>
    <mergeCell ref="B22:B24"/>
    <mergeCell ref="D22:D24"/>
    <mergeCell ref="F22:F24"/>
    <mergeCell ref="H22:H24"/>
    <mergeCell ref="J22:J24"/>
    <mergeCell ref="L22:L24"/>
    <mergeCell ref="A34:A35"/>
    <mergeCell ref="B34:C34"/>
    <mergeCell ref="D34:E34"/>
    <mergeCell ref="F34:G34"/>
    <mergeCell ref="H34:I34"/>
    <mergeCell ref="J34:K34"/>
    <mergeCell ref="N14:N16"/>
    <mergeCell ref="A17:A18"/>
    <mergeCell ref="A19:A33"/>
    <mergeCell ref="B19:B21"/>
    <mergeCell ref="D19:D21"/>
    <mergeCell ref="F19:F21"/>
    <mergeCell ref="H19:H21"/>
    <mergeCell ref="J19:J21"/>
    <mergeCell ref="L19:L21"/>
    <mergeCell ref="N19:N21"/>
    <mergeCell ref="B14:B16"/>
    <mergeCell ref="D14:D16"/>
    <mergeCell ref="F14:F16"/>
    <mergeCell ref="H14:H16"/>
    <mergeCell ref="J14:J16"/>
    <mergeCell ref="L14:L16"/>
    <mergeCell ref="N22:N24"/>
    <mergeCell ref="B25:B27"/>
    <mergeCell ref="D25:D27"/>
    <mergeCell ref="F25:F27"/>
    <mergeCell ref="H25:H27"/>
    <mergeCell ref="J25:J27"/>
    <mergeCell ref="L25:L27"/>
    <mergeCell ref="N25:N27"/>
    <mergeCell ref="D11:D13"/>
    <mergeCell ref="F11:F13"/>
    <mergeCell ref="H11:H13"/>
    <mergeCell ref="J11:J13"/>
    <mergeCell ref="L11:L13"/>
    <mergeCell ref="N11:N13"/>
    <mergeCell ref="B8:B10"/>
    <mergeCell ref="D8:D10"/>
    <mergeCell ref="F8:F10"/>
    <mergeCell ref="H8:H10"/>
    <mergeCell ref="J8:J10"/>
    <mergeCell ref="L8:L10"/>
    <mergeCell ref="D5:D7"/>
    <mergeCell ref="F5:F7"/>
    <mergeCell ref="H5:H7"/>
    <mergeCell ref="J5:J7"/>
    <mergeCell ref="L5:L7"/>
    <mergeCell ref="N5:N7"/>
    <mergeCell ref="N1:O1"/>
    <mergeCell ref="A2:A16"/>
    <mergeCell ref="B2:B4"/>
    <mergeCell ref="D2:D4"/>
    <mergeCell ref="F2:F4"/>
    <mergeCell ref="H2:H4"/>
    <mergeCell ref="J2:J4"/>
    <mergeCell ref="L2:L4"/>
    <mergeCell ref="N2:N4"/>
    <mergeCell ref="B5:B7"/>
    <mergeCell ref="B1:C1"/>
    <mergeCell ref="D1:E1"/>
    <mergeCell ref="F1:G1"/>
    <mergeCell ref="H1:I1"/>
    <mergeCell ref="J1:K1"/>
    <mergeCell ref="L1:M1"/>
    <mergeCell ref="N8:N10"/>
    <mergeCell ref="B11:B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6976C-C756-504C-8A0F-C6EA397E1B34}">
  <dimension ref="A1:P37"/>
  <sheetViews>
    <sheetView topLeftCell="E1" zoomScale="88" zoomScaleNormal="88" workbookViewId="0">
      <selection activeCell="C37" sqref="C37:O37"/>
    </sheetView>
  </sheetViews>
  <sheetFormatPr baseColWidth="10" defaultColWidth="10.875" defaultRowHeight="15.75"/>
  <cols>
    <col min="1" max="1" width="36.625" style="2" customWidth="1"/>
    <col min="2" max="2" width="17.5" style="46" customWidth="1"/>
    <col min="3" max="3" width="36.5" style="2" customWidth="1"/>
    <col min="4" max="4" width="17.5" style="46" customWidth="1"/>
    <col min="5" max="5" width="36.5" style="2" customWidth="1"/>
    <col min="6" max="6" width="17.5" style="46" customWidth="1"/>
    <col min="7" max="7" width="36.5" style="2" customWidth="1"/>
    <col min="8" max="8" width="17.5" style="46" customWidth="1"/>
    <col min="9" max="9" width="36.5" style="2" customWidth="1"/>
    <col min="10" max="10" width="17.5" style="46" customWidth="1"/>
    <col min="11" max="11" width="36.5" style="2" customWidth="1"/>
    <col min="12" max="12" width="17.5" style="46" customWidth="1"/>
    <col min="13" max="13" width="36.5" style="2" customWidth="1"/>
    <col min="14" max="14" width="17.5" style="46" customWidth="1"/>
    <col min="15" max="15" width="36.5" style="2" customWidth="1"/>
    <col min="16" max="16384" width="10.875" style="2"/>
  </cols>
  <sheetData>
    <row r="1" spans="1:15" ht="19.5" thickBot="1">
      <c r="A1" s="1"/>
      <c r="B1" s="256" t="s">
        <v>0</v>
      </c>
      <c r="C1" s="257"/>
      <c r="D1" s="258" t="s">
        <v>1</v>
      </c>
      <c r="E1" s="259"/>
      <c r="F1" s="260" t="s">
        <v>2</v>
      </c>
      <c r="G1" s="260"/>
      <c r="H1" s="261" t="s">
        <v>3</v>
      </c>
      <c r="I1" s="262"/>
      <c r="J1" s="263" t="s">
        <v>4</v>
      </c>
      <c r="K1" s="264"/>
      <c r="L1" s="265" t="s">
        <v>5</v>
      </c>
      <c r="M1" s="266"/>
      <c r="N1" s="245" t="s">
        <v>6</v>
      </c>
      <c r="O1" s="246"/>
    </row>
    <row r="2" spans="1:15" ht="204.75">
      <c r="A2" s="247" t="s">
        <v>7</v>
      </c>
      <c r="B2" s="243" t="s">
        <v>8</v>
      </c>
      <c r="C2" s="4" t="s">
        <v>109</v>
      </c>
      <c r="D2" s="251" t="s">
        <v>10</v>
      </c>
      <c r="E2" s="4" t="s">
        <v>110</v>
      </c>
      <c r="F2" s="253" t="s">
        <v>11</v>
      </c>
      <c r="G2" s="5" t="s">
        <v>111</v>
      </c>
      <c r="H2" s="251" t="s">
        <v>13</v>
      </c>
      <c r="I2" s="4" t="s">
        <v>112</v>
      </c>
      <c r="J2" s="251" t="s">
        <v>14</v>
      </c>
      <c r="K2" s="4" t="s">
        <v>113</v>
      </c>
      <c r="L2" s="251" t="s">
        <v>15</v>
      </c>
      <c r="M2" s="47" t="s">
        <v>114</v>
      </c>
      <c r="N2" s="251" t="s">
        <v>17</v>
      </c>
      <c r="O2" s="4"/>
    </row>
    <row r="3" spans="1:15" ht="94.5">
      <c r="A3" s="248"/>
      <c r="B3" s="243"/>
      <c r="C3" s="7"/>
      <c r="D3" s="252"/>
      <c r="E3" s="7"/>
      <c r="F3" s="254"/>
      <c r="G3" s="8"/>
      <c r="H3" s="252"/>
      <c r="I3" s="7" t="s">
        <v>115</v>
      </c>
      <c r="J3" s="252"/>
      <c r="K3" s="7" t="s">
        <v>116</v>
      </c>
      <c r="L3" s="252"/>
      <c r="M3" s="7"/>
      <c r="N3" s="252"/>
      <c r="O3" s="7"/>
    </row>
    <row r="4" spans="1:15" ht="94.5">
      <c r="A4" s="248"/>
      <c r="B4" s="243"/>
      <c r="C4" s="7"/>
      <c r="D4" s="252"/>
      <c r="E4" s="7"/>
      <c r="F4" s="254"/>
      <c r="G4" s="8"/>
      <c r="H4" s="252"/>
      <c r="I4" s="7"/>
      <c r="J4" s="252"/>
      <c r="K4" s="7" t="s">
        <v>117</v>
      </c>
      <c r="L4" s="252"/>
      <c r="M4" s="7"/>
      <c r="N4" s="252"/>
      <c r="O4" s="7"/>
    </row>
    <row r="5" spans="1:15" ht="173.25">
      <c r="A5" s="248"/>
      <c r="B5" s="243" t="s">
        <v>21</v>
      </c>
      <c r="C5" s="7"/>
      <c r="D5" s="243" t="s">
        <v>22</v>
      </c>
      <c r="E5" s="7" t="s">
        <v>118</v>
      </c>
      <c r="F5" s="244" t="s">
        <v>23</v>
      </c>
      <c r="G5" s="8" t="s">
        <v>119</v>
      </c>
      <c r="H5" s="243" t="s">
        <v>24</v>
      </c>
      <c r="I5" s="7" t="s">
        <v>120</v>
      </c>
      <c r="J5" s="243" t="s">
        <v>26</v>
      </c>
      <c r="K5" s="7" t="s">
        <v>121</v>
      </c>
      <c r="L5" s="243" t="s">
        <v>28</v>
      </c>
      <c r="M5" s="48" t="s">
        <v>122</v>
      </c>
      <c r="N5" s="243" t="s">
        <v>30</v>
      </c>
      <c r="O5" s="7"/>
    </row>
    <row r="6" spans="1:15" ht="110.25">
      <c r="A6" s="248"/>
      <c r="B6" s="243"/>
      <c r="C6" s="7"/>
      <c r="D6" s="243"/>
      <c r="E6" s="7"/>
      <c r="F6" s="244"/>
      <c r="G6" s="8" t="s">
        <v>123</v>
      </c>
      <c r="H6" s="243"/>
      <c r="I6" s="49" t="s">
        <v>124</v>
      </c>
      <c r="J6" s="243"/>
      <c r="K6" s="7" t="s">
        <v>125</v>
      </c>
      <c r="L6" s="243"/>
      <c r="M6" s="7"/>
      <c r="N6" s="243"/>
      <c r="O6" s="7"/>
    </row>
    <row r="7" spans="1:15" ht="110.25">
      <c r="A7" s="248"/>
      <c r="B7" s="255"/>
      <c r="C7" s="7"/>
      <c r="D7" s="243"/>
      <c r="E7" s="7"/>
      <c r="F7" s="244"/>
      <c r="G7" s="8"/>
      <c r="H7" s="243"/>
      <c r="I7" s="7" t="s">
        <v>126</v>
      </c>
      <c r="J7" s="243"/>
      <c r="K7" s="7" t="s">
        <v>127</v>
      </c>
      <c r="L7" s="243"/>
      <c r="M7" s="7"/>
      <c r="N7" s="243"/>
      <c r="O7" s="7"/>
    </row>
    <row r="8" spans="1:15" ht="110.25">
      <c r="A8" s="248"/>
      <c r="B8" s="243" t="s">
        <v>35</v>
      </c>
      <c r="C8" s="7"/>
      <c r="D8" s="243" t="s">
        <v>37</v>
      </c>
      <c r="E8" s="7" t="s">
        <v>128</v>
      </c>
      <c r="F8" s="244" t="s">
        <v>39</v>
      </c>
      <c r="G8" s="8"/>
      <c r="H8" s="243" t="s">
        <v>40</v>
      </c>
      <c r="I8" s="7" t="s">
        <v>129</v>
      </c>
      <c r="J8" s="243" t="s">
        <v>41</v>
      </c>
      <c r="K8" s="7" t="s">
        <v>130</v>
      </c>
      <c r="L8" s="243" t="s">
        <v>43</v>
      </c>
      <c r="M8" s="7"/>
      <c r="N8" s="243" t="s">
        <v>15</v>
      </c>
      <c r="O8" s="7"/>
    </row>
    <row r="9" spans="1:15" ht="126">
      <c r="A9" s="248"/>
      <c r="B9" s="243"/>
      <c r="C9" s="7"/>
      <c r="D9" s="243"/>
      <c r="E9" s="7" t="s">
        <v>131</v>
      </c>
      <c r="F9" s="244"/>
      <c r="G9" s="8"/>
      <c r="H9" s="243"/>
      <c r="I9" s="7" t="s">
        <v>132</v>
      </c>
      <c r="J9" s="243"/>
      <c r="K9" s="7" t="s">
        <v>133</v>
      </c>
      <c r="L9" s="243"/>
      <c r="M9" s="7"/>
      <c r="N9" s="243"/>
      <c r="O9" s="7"/>
    </row>
    <row r="10" spans="1:15" ht="157.5">
      <c r="A10" s="248"/>
      <c r="B10" s="243"/>
      <c r="C10" s="7"/>
      <c r="D10" s="243"/>
      <c r="E10" s="7" t="s">
        <v>134</v>
      </c>
      <c r="F10" s="244"/>
      <c r="G10" s="8"/>
      <c r="H10" s="243"/>
      <c r="I10" s="9" t="s">
        <v>135</v>
      </c>
      <c r="J10" s="243"/>
      <c r="K10" s="9" t="s">
        <v>136</v>
      </c>
      <c r="L10" s="243"/>
      <c r="M10" s="7"/>
      <c r="N10" s="243"/>
      <c r="O10" s="7"/>
    </row>
    <row r="11" spans="1:15" ht="220.5">
      <c r="A11" s="248"/>
      <c r="B11" s="243"/>
      <c r="C11" s="7"/>
      <c r="D11" s="243"/>
      <c r="E11" s="7" t="s">
        <v>137</v>
      </c>
      <c r="F11" s="244"/>
      <c r="G11" s="8"/>
      <c r="H11" s="243"/>
      <c r="I11" s="7"/>
      <c r="J11" s="243"/>
      <c r="K11" s="7"/>
      <c r="L11" s="243"/>
      <c r="M11" s="7"/>
      <c r="N11" s="243"/>
      <c r="O11" s="7"/>
    </row>
    <row r="12" spans="1:15" ht="185.1" customHeight="1" thickBot="1">
      <c r="A12" s="249"/>
      <c r="B12" s="243"/>
      <c r="C12" s="9"/>
      <c r="D12" s="243"/>
      <c r="E12" s="9" t="s">
        <v>138</v>
      </c>
      <c r="F12" s="244"/>
      <c r="G12" s="10"/>
      <c r="H12" s="243"/>
      <c r="I12" s="9"/>
      <c r="J12" s="243"/>
      <c r="K12" s="7"/>
      <c r="L12" s="243"/>
      <c r="M12" s="9"/>
      <c r="N12" s="243"/>
      <c r="O12" s="9"/>
    </row>
    <row r="13" spans="1:15" ht="299.25">
      <c r="A13" s="249"/>
      <c r="B13" s="243" t="s">
        <v>48</v>
      </c>
      <c r="C13" s="9" t="s">
        <v>139</v>
      </c>
      <c r="D13" s="243" t="s">
        <v>50</v>
      </c>
      <c r="E13" s="9"/>
      <c r="F13" s="244" t="s">
        <v>51</v>
      </c>
      <c r="G13" s="10" t="s">
        <v>140</v>
      </c>
      <c r="H13" s="243" t="s">
        <v>51</v>
      </c>
      <c r="I13" s="9" t="s">
        <v>141</v>
      </c>
      <c r="J13" s="243" t="s">
        <v>54</v>
      </c>
      <c r="K13" s="9" t="s">
        <v>142</v>
      </c>
      <c r="L13" s="243" t="s">
        <v>56</v>
      </c>
      <c r="M13" s="47" t="s">
        <v>143</v>
      </c>
      <c r="N13" s="243" t="s">
        <v>58</v>
      </c>
      <c r="O13" s="4" t="s">
        <v>144</v>
      </c>
    </row>
    <row r="14" spans="1:15" ht="220.5">
      <c r="A14" s="249"/>
      <c r="B14" s="243"/>
      <c r="C14" s="9" t="s">
        <v>145</v>
      </c>
      <c r="D14" s="243"/>
      <c r="E14" s="9"/>
      <c r="F14" s="244"/>
      <c r="G14" s="10" t="s">
        <v>146</v>
      </c>
      <c r="H14" s="243"/>
      <c r="I14" s="9" t="s">
        <v>147</v>
      </c>
      <c r="J14" s="243"/>
      <c r="K14" s="9" t="s">
        <v>148</v>
      </c>
      <c r="L14" s="243"/>
      <c r="M14" s="9"/>
      <c r="N14" s="243"/>
      <c r="O14" s="9" t="s">
        <v>149</v>
      </c>
    </row>
    <row r="15" spans="1:15" ht="57.95" customHeight="1">
      <c r="A15" s="249"/>
      <c r="B15" s="243"/>
      <c r="C15" s="9"/>
      <c r="D15" s="243"/>
      <c r="E15" s="9"/>
      <c r="F15" s="244"/>
      <c r="G15" s="10"/>
      <c r="H15" s="243"/>
      <c r="I15" s="9"/>
      <c r="J15" s="243"/>
      <c r="K15" s="9" t="s">
        <v>150</v>
      </c>
      <c r="L15" s="243"/>
      <c r="M15" s="9"/>
      <c r="N15" s="243"/>
      <c r="O15" s="9"/>
    </row>
    <row r="16" spans="1:15" ht="330.75">
      <c r="A16" s="249"/>
      <c r="B16" s="243" t="s">
        <v>62</v>
      </c>
      <c r="C16" s="9" t="s">
        <v>151</v>
      </c>
      <c r="D16" s="243" t="s">
        <v>64</v>
      </c>
      <c r="E16" s="9" t="s">
        <v>152</v>
      </c>
      <c r="F16" s="244" t="s">
        <v>66</v>
      </c>
      <c r="G16" s="10" t="s">
        <v>153</v>
      </c>
      <c r="H16" s="243" t="s">
        <v>62</v>
      </c>
      <c r="I16" s="9" t="s">
        <v>154</v>
      </c>
      <c r="J16" s="243" t="s">
        <v>62</v>
      </c>
      <c r="K16" s="9" t="s">
        <v>155</v>
      </c>
      <c r="L16" s="243" t="s">
        <v>62</v>
      </c>
      <c r="M16" s="50" t="s">
        <v>156</v>
      </c>
      <c r="N16" s="243" t="s">
        <v>62</v>
      </c>
      <c r="O16" s="9" t="s">
        <v>157</v>
      </c>
    </row>
    <row r="17" spans="1:15" ht="315">
      <c r="A17" s="249"/>
      <c r="B17" s="243"/>
      <c r="C17" s="9" t="s">
        <v>158</v>
      </c>
      <c r="D17" s="243"/>
      <c r="E17" s="9" t="s">
        <v>159</v>
      </c>
      <c r="F17" s="244"/>
      <c r="G17" s="10"/>
      <c r="H17" s="243"/>
      <c r="I17" s="9" t="s">
        <v>160</v>
      </c>
      <c r="J17" s="243"/>
      <c r="K17" s="9" t="s">
        <v>161</v>
      </c>
      <c r="L17" s="243"/>
      <c r="M17" s="50"/>
      <c r="N17" s="243"/>
      <c r="O17" s="9" t="s">
        <v>162</v>
      </c>
    </row>
    <row r="18" spans="1:15" ht="237" thickBot="1">
      <c r="A18" s="250"/>
      <c r="B18" s="255"/>
      <c r="C18" s="12"/>
      <c r="D18" s="255"/>
      <c r="E18" s="12" t="s">
        <v>163</v>
      </c>
      <c r="F18" s="277"/>
      <c r="G18" s="13"/>
      <c r="H18" s="255"/>
      <c r="I18" s="12" t="s">
        <v>164</v>
      </c>
      <c r="J18" s="255"/>
      <c r="K18" s="12" t="s">
        <v>165</v>
      </c>
      <c r="L18" s="255"/>
      <c r="M18" s="12"/>
      <c r="N18" s="255"/>
      <c r="O18" s="12"/>
    </row>
    <row r="19" spans="1:15" ht="150.94999999999999" customHeight="1">
      <c r="A19" s="247" t="s">
        <v>76</v>
      </c>
      <c r="B19" s="14"/>
      <c r="C19" s="4"/>
      <c r="D19" s="15"/>
      <c r="E19" s="4"/>
      <c r="F19" s="16"/>
      <c r="G19" s="5" t="s">
        <v>166</v>
      </c>
      <c r="H19" s="15"/>
      <c r="I19" s="4" t="s">
        <v>167</v>
      </c>
      <c r="J19" s="15"/>
      <c r="K19" s="4" t="s">
        <v>168</v>
      </c>
      <c r="L19" s="15"/>
      <c r="M19" s="47" t="s">
        <v>169</v>
      </c>
      <c r="N19" s="18"/>
      <c r="O19" s="4"/>
    </row>
    <row r="20" spans="1:15" ht="135" customHeight="1" thickBot="1">
      <c r="A20" s="267"/>
      <c r="B20" s="19"/>
      <c r="C20" s="20"/>
      <c r="D20" s="21"/>
      <c r="E20" s="20"/>
      <c r="F20" s="22"/>
      <c r="G20" s="23"/>
      <c r="H20" s="21"/>
      <c r="I20" s="20" t="s">
        <v>170</v>
      </c>
      <c r="J20" s="21"/>
      <c r="K20" s="20" t="s">
        <v>171</v>
      </c>
      <c r="L20" s="21"/>
      <c r="M20" s="51"/>
      <c r="N20" s="25"/>
      <c r="O20" s="20"/>
    </row>
    <row r="21" spans="1:15" ht="104.25" customHeight="1">
      <c r="A21" s="301" t="s">
        <v>82</v>
      </c>
      <c r="B21" s="302" t="s">
        <v>8</v>
      </c>
      <c r="C21" s="52"/>
      <c r="D21" s="302" t="s">
        <v>10</v>
      </c>
      <c r="E21" s="52"/>
      <c r="F21" s="302" t="s">
        <v>11</v>
      </c>
      <c r="G21" s="53" t="s">
        <v>172</v>
      </c>
      <c r="H21" s="302" t="s">
        <v>13</v>
      </c>
      <c r="I21" s="52"/>
      <c r="J21" s="302" t="s">
        <v>14</v>
      </c>
      <c r="K21" s="53" t="s">
        <v>173</v>
      </c>
      <c r="L21" s="302" t="s">
        <v>15</v>
      </c>
      <c r="M21" s="52"/>
      <c r="N21" s="302" t="s">
        <v>17</v>
      </c>
      <c r="O21" s="52"/>
    </row>
    <row r="22" spans="1:15" ht="123.75" customHeight="1">
      <c r="A22" s="301"/>
      <c r="B22" s="302"/>
      <c r="C22" s="52"/>
      <c r="D22" s="302"/>
      <c r="E22" s="52"/>
      <c r="F22" s="302"/>
      <c r="G22" s="53" t="s">
        <v>174</v>
      </c>
      <c r="H22" s="302"/>
      <c r="I22" s="52"/>
      <c r="J22" s="302"/>
      <c r="K22" s="52"/>
      <c r="L22" s="302"/>
      <c r="M22" s="52"/>
      <c r="N22" s="302"/>
      <c r="O22" s="52"/>
    </row>
    <row r="23" spans="1:15" ht="71.25" customHeight="1">
      <c r="A23" s="301"/>
      <c r="B23" s="302"/>
      <c r="C23" s="52"/>
      <c r="D23" s="302"/>
      <c r="E23" s="52"/>
      <c r="F23" s="302"/>
      <c r="G23" s="53" t="s">
        <v>175</v>
      </c>
      <c r="H23" s="302"/>
      <c r="I23" s="52"/>
      <c r="J23" s="302"/>
      <c r="K23" s="52"/>
      <c r="L23" s="302"/>
      <c r="M23" s="52"/>
      <c r="N23" s="302"/>
      <c r="O23" s="52"/>
    </row>
    <row r="24" spans="1:15" ht="123.75" customHeight="1">
      <c r="A24" s="301"/>
      <c r="B24" s="302"/>
      <c r="C24" s="52"/>
      <c r="D24" s="302"/>
      <c r="E24" s="52"/>
      <c r="F24" s="302"/>
      <c r="G24" s="54" t="s">
        <v>176</v>
      </c>
      <c r="H24" s="302"/>
      <c r="I24" s="52"/>
      <c r="J24" s="302"/>
      <c r="K24" s="52"/>
      <c r="L24" s="302"/>
      <c r="M24" s="52"/>
      <c r="N24" s="302"/>
      <c r="O24" s="52"/>
    </row>
    <row r="25" spans="1:15" ht="123.75" customHeight="1">
      <c r="A25" s="301"/>
      <c r="B25" s="302"/>
      <c r="C25" s="52"/>
      <c r="D25" s="302"/>
      <c r="E25" s="52"/>
      <c r="F25" s="302"/>
      <c r="G25" s="53" t="s">
        <v>177</v>
      </c>
      <c r="H25" s="302"/>
      <c r="I25" s="52"/>
      <c r="J25" s="302"/>
      <c r="K25" s="52"/>
      <c r="L25" s="302"/>
      <c r="M25" s="52"/>
      <c r="N25" s="302"/>
      <c r="O25" s="52"/>
    </row>
    <row r="26" spans="1:15" ht="84" customHeight="1">
      <c r="A26" s="301"/>
      <c r="B26" s="302"/>
      <c r="C26" s="52"/>
      <c r="D26" s="302"/>
      <c r="E26" s="52"/>
      <c r="F26" s="302"/>
      <c r="G26" s="54" t="s">
        <v>178</v>
      </c>
      <c r="H26" s="302"/>
      <c r="I26" s="52"/>
      <c r="J26" s="302"/>
      <c r="K26" s="52"/>
      <c r="L26" s="302"/>
      <c r="M26" s="52"/>
      <c r="N26" s="302"/>
      <c r="O26" s="52"/>
    </row>
    <row r="27" spans="1:15" ht="57.95" customHeight="1">
      <c r="A27" s="301"/>
      <c r="B27" s="55" t="s">
        <v>21</v>
      </c>
      <c r="C27" s="52"/>
      <c r="D27" s="55" t="s">
        <v>22</v>
      </c>
      <c r="E27" s="52"/>
      <c r="F27" s="55" t="s">
        <v>23</v>
      </c>
      <c r="G27" s="52"/>
      <c r="H27" s="55" t="s">
        <v>24</v>
      </c>
      <c r="I27" s="52"/>
      <c r="J27" s="55" t="s">
        <v>26</v>
      </c>
      <c r="K27" s="52"/>
      <c r="L27" s="55" t="s">
        <v>28</v>
      </c>
      <c r="M27" s="52"/>
      <c r="N27" s="55" t="s">
        <v>30</v>
      </c>
      <c r="O27" s="52"/>
    </row>
    <row r="28" spans="1:15" ht="66.75" customHeight="1">
      <c r="A28" s="301"/>
      <c r="B28" s="302" t="s">
        <v>35</v>
      </c>
      <c r="C28" s="52"/>
      <c r="D28" s="302" t="s">
        <v>37</v>
      </c>
      <c r="E28" s="53" t="s">
        <v>179</v>
      </c>
      <c r="F28" s="302" t="s">
        <v>39</v>
      </c>
      <c r="G28" s="53" t="s">
        <v>180</v>
      </c>
      <c r="H28" s="302" t="s">
        <v>40</v>
      </c>
      <c r="I28" s="52"/>
      <c r="J28" s="302" t="s">
        <v>41</v>
      </c>
      <c r="K28" s="52"/>
      <c r="L28" s="302" t="s">
        <v>43</v>
      </c>
      <c r="M28" s="52"/>
      <c r="N28" s="302" t="s">
        <v>15</v>
      </c>
      <c r="O28" s="52"/>
    </row>
    <row r="29" spans="1:15" ht="57.95" customHeight="1">
      <c r="A29" s="301"/>
      <c r="B29" s="302"/>
      <c r="C29" s="52"/>
      <c r="D29" s="302"/>
      <c r="E29" s="53" t="s">
        <v>181</v>
      </c>
      <c r="F29" s="302"/>
      <c r="G29" s="52"/>
      <c r="H29" s="302"/>
      <c r="I29" s="52"/>
      <c r="J29" s="302"/>
      <c r="K29" s="52"/>
      <c r="L29" s="302"/>
      <c r="M29" s="52"/>
      <c r="N29" s="302"/>
      <c r="O29" s="52"/>
    </row>
    <row r="30" spans="1:15" ht="65.25" customHeight="1">
      <c r="A30" s="301"/>
      <c r="B30" s="302"/>
      <c r="C30" s="52"/>
      <c r="D30" s="302"/>
      <c r="E30" s="54" t="s">
        <v>182</v>
      </c>
      <c r="F30" s="302"/>
      <c r="G30" s="52"/>
      <c r="H30" s="302"/>
      <c r="I30" s="52"/>
      <c r="J30" s="302"/>
      <c r="K30" s="52"/>
      <c r="L30" s="302"/>
      <c r="M30" s="52"/>
      <c r="N30" s="302"/>
      <c r="O30" s="52"/>
    </row>
    <row r="31" spans="1:15" ht="40.5" customHeight="1">
      <c r="A31" s="301"/>
      <c r="B31" s="302"/>
      <c r="C31" s="52"/>
      <c r="D31" s="302"/>
      <c r="E31" s="54" t="s">
        <v>183</v>
      </c>
      <c r="F31" s="302"/>
      <c r="G31" s="52"/>
      <c r="H31" s="302"/>
      <c r="I31" s="52"/>
      <c r="J31" s="302"/>
      <c r="K31" s="52"/>
      <c r="L31" s="302"/>
      <c r="M31" s="52"/>
      <c r="N31" s="302"/>
      <c r="O31" s="52"/>
    </row>
    <row r="32" spans="1:15" ht="108" customHeight="1">
      <c r="A32" s="301"/>
      <c r="B32" s="302" t="s">
        <v>48</v>
      </c>
      <c r="C32" s="52"/>
      <c r="D32" s="302" t="s">
        <v>50</v>
      </c>
      <c r="E32" s="54" t="s">
        <v>184</v>
      </c>
      <c r="F32" s="302" t="s">
        <v>51</v>
      </c>
      <c r="G32" s="54" t="s">
        <v>185</v>
      </c>
      <c r="H32" s="302" t="s">
        <v>51</v>
      </c>
      <c r="I32" s="52"/>
      <c r="J32" s="302" t="s">
        <v>95</v>
      </c>
      <c r="K32" s="52"/>
      <c r="L32" s="302" t="s">
        <v>56</v>
      </c>
      <c r="M32" s="52"/>
      <c r="N32" s="302" t="s">
        <v>58</v>
      </c>
      <c r="O32" s="52"/>
    </row>
    <row r="33" spans="1:16" ht="76.5" customHeight="1">
      <c r="A33" s="301"/>
      <c r="B33" s="302"/>
      <c r="C33" s="52"/>
      <c r="D33" s="302"/>
      <c r="E33" s="52"/>
      <c r="F33" s="302"/>
      <c r="G33" s="54" t="s">
        <v>186</v>
      </c>
      <c r="H33" s="302"/>
      <c r="I33" s="52"/>
      <c r="J33" s="302"/>
      <c r="K33" s="52"/>
      <c r="L33" s="302"/>
      <c r="M33" s="52"/>
      <c r="N33" s="302"/>
      <c r="O33" s="52"/>
    </row>
    <row r="34" spans="1:16" ht="87.75" customHeight="1" thickBot="1">
      <c r="A34" s="301"/>
      <c r="B34" s="55" t="s">
        <v>62</v>
      </c>
      <c r="C34" s="52"/>
      <c r="D34" s="55" t="s">
        <v>64</v>
      </c>
      <c r="E34" s="54" t="s">
        <v>187</v>
      </c>
      <c r="F34" s="55" t="s">
        <v>66</v>
      </c>
      <c r="G34" s="52"/>
      <c r="H34" s="55" t="s">
        <v>62</v>
      </c>
      <c r="I34" s="52"/>
      <c r="J34" s="55" t="s">
        <v>62</v>
      </c>
      <c r="K34" s="52"/>
      <c r="L34" s="55" t="s">
        <v>62</v>
      </c>
      <c r="M34" s="54" t="s">
        <v>188</v>
      </c>
      <c r="N34" s="55" t="s">
        <v>62</v>
      </c>
      <c r="O34" s="52"/>
    </row>
    <row r="35" spans="1:16" ht="155.1" customHeight="1" thickBot="1">
      <c r="A35" s="56" t="s">
        <v>101</v>
      </c>
      <c r="B35" s="312"/>
      <c r="C35" s="313"/>
      <c r="D35" s="314" t="s">
        <v>189</v>
      </c>
      <c r="E35" s="315"/>
      <c r="F35" s="316"/>
      <c r="G35" s="316"/>
      <c r="H35" s="303" t="s">
        <v>190</v>
      </c>
      <c r="I35" s="304"/>
      <c r="J35" s="314" t="s">
        <v>191</v>
      </c>
      <c r="K35" s="315"/>
      <c r="L35" s="314" t="s">
        <v>192</v>
      </c>
      <c r="M35" s="315"/>
      <c r="N35" s="303"/>
      <c r="O35" s="304"/>
    </row>
    <row r="36" spans="1:16" ht="342.95" customHeight="1" thickBot="1">
      <c r="A36" s="45" t="s">
        <v>105</v>
      </c>
      <c r="B36" s="305"/>
      <c r="C36" s="306"/>
      <c r="D36" s="307"/>
      <c r="E36" s="308"/>
      <c r="F36" s="309" t="s">
        <v>193</v>
      </c>
      <c r="G36" s="309"/>
      <c r="H36" s="310" t="s">
        <v>194</v>
      </c>
      <c r="I36" s="311"/>
      <c r="J36" s="310" t="s">
        <v>195</v>
      </c>
      <c r="K36" s="311"/>
      <c r="L36" s="310" t="s">
        <v>196</v>
      </c>
      <c r="M36" s="311"/>
      <c r="N36" s="307"/>
      <c r="O36" s="308"/>
    </row>
    <row r="37" spans="1:16" ht="32.1" customHeight="1">
      <c r="C37" s="2">
        <v>5</v>
      </c>
      <c r="E37" s="2">
        <v>17</v>
      </c>
      <c r="G37" s="2">
        <v>17</v>
      </c>
      <c r="I37" s="2">
        <v>16</v>
      </c>
      <c r="K37" s="2">
        <v>20</v>
      </c>
      <c r="M37" s="2">
        <v>8</v>
      </c>
      <c r="O37" s="2">
        <v>4</v>
      </c>
      <c r="P37" s="135">
        <f>SUM(B37:O37)</f>
        <v>87</v>
      </c>
    </row>
  </sheetData>
  <mergeCells count="80">
    <mergeCell ref="N35:O35"/>
    <mergeCell ref="B36:C36"/>
    <mergeCell ref="D36:E36"/>
    <mergeCell ref="F36:G36"/>
    <mergeCell ref="H36:I36"/>
    <mergeCell ref="J36:K36"/>
    <mergeCell ref="L36:M36"/>
    <mergeCell ref="N36:O36"/>
    <mergeCell ref="B35:C35"/>
    <mergeCell ref="D35:E35"/>
    <mergeCell ref="F35:G35"/>
    <mergeCell ref="H35:I35"/>
    <mergeCell ref="J35:K35"/>
    <mergeCell ref="L35:M35"/>
    <mergeCell ref="N28:N31"/>
    <mergeCell ref="B32:B33"/>
    <mergeCell ref="D32:D33"/>
    <mergeCell ref="F32:F33"/>
    <mergeCell ref="H32:H33"/>
    <mergeCell ref="J32:J33"/>
    <mergeCell ref="L32:L33"/>
    <mergeCell ref="N32:N33"/>
    <mergeCell ref="B28:B31"/>
    <mergeCell ref="D28:D31"/>
    <mergeCell ref="F28:F31"/>
    <mergeCell ref="H28:H31"/>
    <mergeCell ref="J28:J31"/>
    <mergeCell ref="L28:L31"/>
    <mergeCell ref="N16:N18"/>
    <mergeCell ref="A19:A20"/>
    <mergeCell ref="A21:A34"/>
    <mergeCell ref="B21:B26"/>
    <mergeCell ref="D21:D26"/>
    <mergeCell ref="F21:F26"/>
    <mergeCell ref="H21:H26"/>
    <mergeCell ref="J21:J26"/>
    <mergeCell ref="L21:L26"/>
    <mergeCell ref="N21:N26"/>
    <mergeCell ref="B16:B18"/>
    <mergeCell ref="D16:D18"/>
    <mergeCell ref="F16:F18"/>
    <mergeCell ref="H16:H18"/>
    <mergeCell ref="J16:J18"/>
    <mergeCell ref="L16:L18"/>
    <mergeCell ref="L5:L7"/>
    <mergeCell ref="N8:N12"/>
    <mergeCell ref="B13:B15"/>
    <mergeCell ref="D13:D15"/>
    <mergeCell ref="F13:F15"/>
    <mergeCell ref="H13:H15"/>
    <mergeCell ref="J13:J15"/>
    <mergeCell ref="L13:L15"/>
    <mergeCell ref="N13:N15"/>
    <mergeCell ref="B8:B12"/>
    <mergeCell ref="D8:D12"/>
    <mergeCell ref="F8:F12"/>
    <mergeCell ref="H8:H12"/>
    <mergeCell ref="J8:J12"/>
    <mergeCell ref="L8:L12"/>
    <mergeCell ref="J1:K1"/>
    <mergeCell ref="D5:D7"/>
    <mergeCell ref="F5:F7"/>
    <mergeCell ref="H5:H7"/>
    <mergeCell ref="J5:J7"/>
    <mergeCell ref="L1:M1"/>
    <mergeCell ref="N5:N7"/>
    <mergeCell ref="N1:O1"/>
    <mergeCell ref="A2:A18"/>
    <mergeCell ref="B2:B4"/>
    <mergeCell ref="D2:D4"/>
    <mergeCell ref="F2:F4"/>
    <mergeCell ref="H2:H4"/>
    <mergeCell ref="J2:J4"/>
    <mergeCell ref="L2:L4"/>
    <mergeCell ref="N2:N4"/>
    <mergeCell ref="B5:B7"/>
    <mergeCell ref="B1:C1"/>
    <mergeCell ref="D1:E1"/>
    <mergeCell ref="F1:G1"/>
    <mergeCell ref="H1:I1"/>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45B47-6587-4047-80BD-607AC21FF19E}">
  <dimension ref="A1:P30"/>
  <sheetViews>
    <sheetView topLeftCell="J28" zoomScale="120" zoomScaleNormal="120" workbookViewId="0">
      <selection activeCell="P30" sqref="P30"/>
    </sheetView>
  </sheetViews>
  <sheetFormatPr baseColWidth="10" defaultColWidth="10.875" defaultRowHeight="15.75"/>
  <cols>
    <col min="1" max="1" width="33.125" style="2" customWidth="1"/>
    <col min="2" max="2" width="17.5" style="46" customWidth="1"/>
    <col min="3" max="3" width="36.5" style="2" customWidth="1"/>
    <col min="4" max="4" width="17.5" style="46" customWidth="1"/>
    <col min="5" max="5" width="36.5" style="2" customWidth="1"/>
    <col min="6" max="6" width="17.5" style="46" customWidth="1"/>
    <col min="7" max="7" width="36.5" style="2" customWidth="1"/>
    <col min="8" max="8" width="17.5" style="46" customWidth="1"/>
    <col min="9" max="9" width="36.5" style="2" customWidth="1"/>
    <col min="10" max="10" width="17.5" style="46" customWidth="1"/>
    <col min="11" max="11" width="36.5" style="2" customWidth="1"/>
    <col min="12" max="12" width="17.5" style="46" customWidth="1"/>
    <col min="13" max="13" width="36.5" style="2" customWidth="1"/>
    <col min="14" max="14" width="17.5" style="46" customWidth="1"/>
    <col min="15" max="15" width="36.5" style="2" customWidth="1"/>
    <col min="16" max="16384" width="10.875" style="2"/>
  </cols>
  <sheetData>
    <row r="1" spans="1:15" ht="19.5" thickBot="1">
      <c r="A1" s="1"/>
      <c r="B1" s="256" t="s">
        <v>0</v>
      </c>
      <c r="C1" s="257"/>
      <c r="D1" s="258" t="s">
        <v>1</v>
      </c>
      <c r="E1" s="259"/>
      <c r="F1" s="260" t="s">
        <v>2</v>
      </c>
      <c r="G1" s="260"/>
      <c r="H1" s="261" t="s">
        <v>3</v>
      </c>
      <c r="I1" s="262"/>
      <c r="J1" s="263" t="s">
        <v>4</v>
      </c>
      <c r="K1" s="264"/>
      <c r="L1" s="265" t="s">
        <v>5</v>
      </c>
      <c r="M1" s="266"/>
      <c r="N1" s="245" t="s">
        <v>6</v>
      </c>
      <c r="O1" s="246"/>
    </row>
    <row r="2" spans="1:15" ht="231.95" customHeight="1">
      <c r="A2" s="247" t="s">
        <v>7</v>
      </c>
      <c r="B2" s="317" t="s">
        <v>8</v>
      </c>
      <c r="C2" s="59"/>
      <c r="D2" s="251" t="s">
        <v>10</v>
      </c>
      <c r="E2" s="4" t="s">
        <v>197</v>
      </c>
      <c r="F2" s="253" t="s">
        <v>11</v>
      </c>
      <c r="G2" s="60" t="s">
        <v>198</v>
      </c>
      <c r="H2" s="251" t="s">
        <v>13</v>
      </c>
      <c r="I2" s="59"/>
      <c r="J2" s="251" t="s">
        <v>14</v>
      </c>
      <c r="K2" s="59" t="s">
        <v>199</v>
      </c>
      <c r="L2" s="251" t="s">
        <v>15</v>
      </c>
      <c r="M2" s="59" t="s">
        <v>200</v>
      </c>
      <c r="N2" s="251" t="s">
        <v>17</v>
      </c>
      <c r="O2" s="59" t="s">
        <v>201</v>
      </c>
    </row>
    <row r="3" spans="1:15" ht="110.25">
      <c r="A3" s="248"/>
      <c r="B3" s="243"/>
      <c r="C3" s="49"/>
      <c r="D3" s="252"/>
      <c r="E3" s="7"/>
      <c r="F3" s="254"/>
      <c r="G3" s="8"/>
      <c r="H3" s="252"/>
      <c r="I3" s="49"/>
      <c r="J3" s="252"/>
      <c r="K3" s="49" t="s">
        <v>202</v>
      </c>
      <c r="L3" s="252"/>
      <c r="M3" s="49"/>
      <c r="N3" s="252"/>
      <c r="O3" s="49"/>
    </row>
    <row r="4" spans="1:15" ht="95.25" thickBot="1">
      <c r="A4" s="248"/>
      <c r="B4" s="243"/>
      <c r="C4" s="49"/>
      <c r="D4" s="252"/>
      <c r="E4" s="7"/>
      <c r="F4" s="254"/>
      <c r="G4" s="8"/>
      <c r="H4" s="252"/>
      <c r="I4" s="49"/>
      <c r="J4" s="252"/>
      <c r="K4" s="49" t="s">
        <v>203</v>
      </c>
      <c r="L4" s="252"/>
      <c r="M4" s="49"/>
      <c r="N4" s="252"/>
      <c r="O4" s="49"/>
    </row>
    <row r="5" spans="1:15" ht="108.95" customHeight="1">
      <c r="A5" s="248"/>
      <c r="B5" s="243" t="s">
        <v>21</v>
      </c>
      <c r="C5" s="49"/>
      <c r="D5" s="243" t="s">
        <v>22</v>
      </c>
      <c r="E5" s="7"/>
      <c r="F5" s="244" t="s">
        <v>23</v>
      </c>
      <c r="G5" s="8"/>
      <c r="H5" s="243" t="s">
        <v>24</v>
      </c>
      <c r="I5" s="49" t="s">
        <v>204</v>
      </c>
      <c r="J5" s="243" t="s">
        <v>26</v>
      </c>
      <c r="K5" s="59" t="s">
        <v>205</v>
      </c>
      <c r="L5" s="243" t="s">
        <v>28</v>
      </c>
      <c r="M5" s="61" t="s">
        <v>206</v>
      </c>
      <c r="N5" s="243" t="s">
        <v>30</v>
      </c>
      <c r="O5" s="49"/>
    </row>
    <row r="6" spans="1:15" ht="189">
      <c r="A6" s="248"/>
      <c r="B6" s="243"/>
      <c r="C6" s="49"/>
      <c r="D6" s="243"/>
      <c r="E6" s="7"/>
      <c r="F6" s="244"/>
      <c r="G6" s="8"/>
      <c r="H6" s="243"/>
      <c r="I6" s="49" t="s">
        <v>207</v>
      </c>
      <c r="J6" s="243"/>
      <c r="K6" s="49" t="s">
        <v>208</v>
      </c>
      <c r="L6" s="243"/>
      <c r="M6" s="49" t="s">
        <v>209</v>
      </c>
      <c r="N6" s="243"/>
      <c r="O6" s="49"/>
    </row>
    <row r="7" spans="1:15" ht="90" customHeight="1">
      <c r="A7" s="248"/>
      <c r="B7" s="255"/>
      <c r="C7" s="49"/>
      <c r="D7" s="243"/>
      <c r="E7" s="7"/>
      <c r="F7" s="244"/>
      <c r="G7" s="8"/>
      <c r="H7" s="243"/>
      <c r="I7" s="49" t="s">
        <v>210</v>
      </c>
      <c r="J7" s="243"/>
      <c r="K7" s="49" t="s">
        <v>211</v>
      </c>
      <c r="L7" s="243"/>
      <c r="M7" s="49"/>
      <c r="N7" s="243"/>
      <c r="O7" s="49"/>
    </row>
    <row r="8" spans="1:15" ht="141.75">
      <c r="A8" s="248"/>
      <c r="B8" s="243" t="s">
        <v>35</v>
      </c>
      <c r="C8" s="49" t="s">
        <v>212</v>
      </c>
      <c r="D8" s="243" t="s">
        <v>37</v>
      </c>
      <c r="E8" s="7" t="s">
        <v>213</v>
      </c>
      <c r="F8" s="244" t="s">
        <v>39</v>
      </c>
      <c r="G8" s="8" t="s">
        <v>214</v>
      </c>
      <c r="H8" s="243" t="s">
        <v>40</v>
      </c>
      <c r="I8" s="49" t="s">
        <v>215</v>
      </c>
      <c r="J8" s="243" t="s">
        <v>41</v>
      </c>
      <c r="K8" s="49" t="s">
        <v>216</v>
      </c>
      <c r="L8" s="243" t="s">
        <v>43</v>
      </c>
      <c r="M8" s="62"/>
      <c r="N8" s="243" t="s">
        <v>15</v>
      </c>
      <c r="O8" s="62" t="s">
        <v>217</v>
      </c>
    </row>
    <row r="9" spans="1:15" ht="63">
      <c r="A9" s="248"/>
      <c r="B9" s="243"/>
      <c r="C9" s="49"/>
      <c r="D9" s="243"/>
      <c r="E9" s="7"/>
      <c r="F9" s="244"/>
      <c r="G9" s="8"/>
      <c r="H9" s="243"/>
      <c r="I9" s="49"/>
      <c r="J9" s="243"/>
      <c r="K9" s="49" t="s">
        <v>218</v>
      </c>
      <c r="L9" s="243"/>
      <c r="M9" s="49"/>
      <c r="N9" s="243"/>
      <c r="O9" s="49"/>
    </row>
    <row r="10" spans="1:15" ht="57.95" customHeight="1">
      <c r="A10" s="249"/>
      <c r="B10" s="243"/>
      <c r="C10" s="62"/>
      <c r="D10" s="243"/>
      <c r="E10" s="9"/>
      <c r="F10" s="244"/>
      <c r="G10" s="10"/>
      <c r="H10" s="243"/>
      <c r="I10" s="62"/>
      <c r="J10" s="243"/>
      <c r="K10" s="62" t="s">
        <v>219</v>
      </c>
      <c r="L10" s="243"/>
      <c r="M10" s="62"/>
      <c r="N10" s="243"/>
      <c r="O10" s="62"/>
    </row>
    <row r="11" spans="1:15" ht="173.25">
      <c r="A11" s="249"/>
      <c r="B11" s="243" t="s">
        <v>48</v>
      </c>
      <c r="C11" s="62" t="s">
        <v>220</v>
      </c>
      <c r="D11" s="243" t="s">
        <v>50</v>
      </c>
      <c r="E11" s="9" t="s">
        <v>221</v>
      </c>
      <c r="F11" s="244" t="s">
        <v>51</v>
      </c>
      <c r="G11" s="63" t="s">
        <v>222</v>
      </c>
      <c r="H11" s="243" t="s">
        <v>51</v>
      </c>
      <c r="I11" s="49" t="s">
        <v>223</v>
      </c>
      <c r="J11" s="243" t="s">
        <v>54</v>
      </c>
      <c r="K11" s="62" t="s">
        <v>224</v>
      </c>
      <c r="L11" s="243" t="s">
        <v>56</v>
      </c>
      <c r="M11" s="49" t="s">
        <v>225</v>
      </c>
      <c r="N11" s="318" t="s">
        <v>58</v>
      </c>
      <c r="O11" s="49" t="s">
        <v>226</v>
      </c>
    </row>
    <row r="12" spans="1:15" ht="94.5">
      <c r="A12" s="249"/>
      <c r="B12" s="243"/>
      <c r="C12" s="62"/>
      <c r="D12" s="243"/>
      <c r="E12" s="9"/>
      <c r="F12" s="244"/>
      <c r="G12" s="63" t="s">
        <v>227</v>
      </c>
      <c r="H12" s="243"/>
      <c r="I12" s="62" t="s">
        <v>228</v>
      </c>
      <c r="J12" s="243"/>
      <c r="K12" s="62" t="s">
        <v>229</v>
      </c>
      <c r="L12" s="243"/>
      <c r="M12" s="62"/>
      <c r="N12" s="243"/>
      <c r="O12" s="62"/>
    </row>
    <row r="13" spans="1:15" ht="78.75">
      <c r="A13" s="249"/>
      <c r="B13" s="243"/>
      <c r="C13" s="62"/>
      <c r="D13" s="243"/>
      <c r="E13" s="9"/>
      <c r="F13" s="244"/>
      <c r="G13" s="10"/>
      <c r="H13" s="243"/>
      <c r="I13" s="62" t="s">
        <v>230</v>
      </c>
      <c r="J13" s="243"/>
      <c r="K13" s="62" t="s">
        <v>231</v>
      </c>
      <c r="L13" s="243"/>
      <c r="M13" s="62"/>
      <c r="N13" s="243"/>
      <c r="O13" s="62"/>
    </row>
    <row r="14" spans="1:15" ht="312" customHeight="1">
      <c r="A14" s="249"/>
      <c r="B14" s="243" t="s">
        <v>62</v>
      </c>
      <c r="C14" s="62" t="s">
        <v>232</v>
      </c>
      <c r="D14" s="243" t="s">
        <v>64</v>
      </c>
      <c r="E14" s="9" t="s">
        <v>233</v>
      </c>
      <c r="F14" s="244" t="s">
        <v>66</v>
      </c>
      <c r="G14" s="10"/>
      <c r="H14" s="243" t="s">
        <v>62</v>
      </c>
      <c r="I14" s="62"/>
      <c r="J14" s="243" t="s">
        <v>62</v>
      </c>
      <c r="K14" s="62" t="s">
        <v>234</v>
      </c>
      <c r="L14" s="243" t="s">
        <v>62</v>
      </c>
      <c r="M14" s="62" t="s">
        <v>235</v>
      </c>
      <c r="N14" s="243" t="s">
        <v>62</v>
      </c>
      <c r="O14" s="62"/>
    </row>
    <row r="15" spans="1:15" ht="173.25">
      <c r="A15" s="249"/>
      <c r="B15" s="243"/>
      <c r="C15" s="62" t="s">
        <v>236</v>
      </c>
      <c r="D15" s="243"/>
      <c r="E15" s="9" t="s">
        <v>237</v>
      </c>
      <c r="F15" s="244"/>
      <c r="G15" s="10"/>
      <c r="H15" s="243"/>
      <c r="I15" s="62"/>
      <c r="J15" s="243"/>
      <c r="K15" s="62" t="s">
        <v>238</v>
      </c>
      <c r="L15" s="243"/>
      <c r="M15" s="62"/>
      <c r="N15" s="243"/>
      <c r="O15" s="62"/>
    </row>
    <row r="16" spans="1:15" ht="95.25" thickBot="1">
      <c r="A16" s="267"/>
      <c r="B16" s="319"/>
      <c r="C16" s="65"/>
      <c r="D16" s="319"/>
      <c r="E16" s="20"/>
      <c r="F16" s="321"/>
      <c r="G16" s="23"/>
      <c r="H16" s="319"/>
      <c r="I16" s="65"/>
      <c r="J16" s="319"/>
      <c r="K16" s="65" t="s">
        <v>239</v>
      </c>
      <c r="L16" s="319"/>
      <c r="M16" s="65"/>
      <c r="N16" s="319"/>
      <c r="O16" s="65"/>
    </row>
    <row r="17" spans="1:16" ht="117" customHeight="1">
      <c r="A17" s="248" t="s">
        <v>76</v>
      </c>
      <c r="B17" s="15"/>
      <c r="C17" s="59"/>
      <c r="D17" s="67"/>
      <c r="E17" s="4"/>
      <c r="F17" s="68"/>
      <c r="G17" s="5" t="s">
        <v>240</v>
      </c>
      <c r="H17" s="67"/>
      <c r="I17" s="49" t="s">
        <v>241</v>
      </c>
      <c r="J17" s="67"/>
      <c r="K17" s="49" t="s">
        <v>242</v>
      </c>
      <c r="L17" s="67"/>
      <c r="M17" s="49"/>
      <c r="N17" s="69"/>
      <c r="O17" s="49"/>
    </row>
    <row r="18" spans="1:16" ht="105.95" customHeight="1" thickBot="1">
      <c r="A18" s="267"/>
      <c r="B18" s="21"/>
      <c r="C18" s="65"/>
      <c r="D18" s="21"/>
      <c r="E18" s="20"/>
      <c r="F18" s="22"/>
      <c r="G18" s="23" t="s">
        <v>243</v>
      </c>
      <c r="H18" s="21"/>
      <c r="I18" s="65"/>
      <c r="J18" s="21"/>
      <c r="K18" s="65" t="s">
        <v>244</v>
      </c>
      <c r="L18" s="21"/>
      <c r="M18" s="65"/>
      <c r="N18" s="25"/>
      <c r="O18" s="65"/>
    </row>
    <row r="19" spans="1:16" ht="90.75" customHeight="1">
      <c r="A19" s="320" t="s">
        <v>82</v>
      </c>
      <c r="B19" s="272" t="s">
        <v>8</v>
      </c>
      <c r="C19" s="70" t="s">
        <v>245</v>
      </c>
      <c r="D19" s="272" t="s">
        <v>10</v>
      </c>
      <c r="E19" s="70" t="s">
        <v>246</v>
      </c>
      <c r="F19" s="71" t="s">
        <v>11</v>
      </c>
      <c r="G19" s="72" t="s">
        <v>247</v>
      </c>
      <c r="H19" s="272" t="s">
        <v>13</v>
      </c>
      <c r="I19" s="37"/>
      <c r="J19" s="272" t="s">
        <v>14</v>
      </c>
      <c r="K19" s="70" t="s">
        <v>248</v>
      </c>
      <c r="L19" s="272" t="s">
        <v>15</v>
      </c>
      <c r="M19" s="73" t="s">
        <v>249</v>
      </c>
      <c r="N19" s="272" t="s">
        <v>17</v>
      </c>
      <c r="O19" s="37"/>
    </row>
    <row r="20" spans="1:16" ht="123.75" customHeight="1">
      <c r="A20" s="320"/>
      <c r="B20" s="272"/>
      <c r="C20" s="39"/>
      <c r="D20" s="272"/>
      <c r="E20" s="37"/>
      <c r="F20" s="74"/>
      <c r="G20" s="73" t="s">
        <v>250</v>
      </c>
      <c r="H20" s="272"/>
      <c r="I20" s="37"/>
      <c r="J20" s="272"/>
      <c r="K20" s="39" t="s">
        <v>251</v>
      </c>
      <c r="L20" s="272"/>
      <c r="M20" s="73" t="s">
        <v>252</v>
      </c>
      <c r="N20" s="272"/>
      <c r="O20" s="37"/>
    </row>
    <row r="21" spans="1:16" ht="71.25" customHeight="1">
      <c r="A21" s="320"/>
      <c r="B21" s="272"/>
      <c r="C21" s="37"/>
      <c r="D21" s="272"/>
      <c r="E21" s="37"/>
      <c r="F21" s="74"/>
      <c r="G21" s="73" t="s">
        <v>253</v>
      </c>
      <c r="H21" s="272"/>
      <c r="I21" s="37"/>
      <c r="J21" s="272"/>
      <c r="K21" s="37"/>
      <c r="L21" s="272"/>
      <c r="M21" s="73" t="s">
        <v>254</v>
      </c>
      <c r="N21" s="272"/>
      <c r="O21" s="37"/>
    </row>
    <row r="22" spans="1:16" ht="76.5" customHeight="1">
      <c r="A22" s="320"/>
      <c r="B22" s="272"/>
      <c r="C22" s="37"/>
      <c r="D22" s="272"/>
      <c r="E22" s="37"/>
      <c r="F22" s="74"/>
      <c r="G22" s="39" t="s">
        <v>255</v>
      </c>
      <c r="H22" s="272"/>
      <c r="I22" s="37"/>
      <c r="J22" s="272"/>
      <c r="K22" s="37"/>
      <c r="L22" s="272"/>
      <c r="M22" s="37"/>
      <c r="N22" s="272"/>
      <c r="O22" s="37"/>
    </row>
    <row r="23" spans="1:16" ht="89.25" customHeight="1">
      <c r="A23" s="320"/>
      <c r="B23" s="75" t="s">
        <v>21</v>
      </c>
      <c r="C23" s="37"/>
      <c r="D23" s="75" t="s">
        <v>22</v>
      </c>
      <c r="E23" s="37"/>
      <c r="F23" s="75" t="s">
        <v>23</v>
      </c>
      <c r="G23" s="39"/>
      <c r="H23" s="75" t="s">
        <v>24</v>
      </c>
      <c r="I23" s="37"/>
      <c r="J23" s="75" t="s">
        <v>26</v>
      </c>
      <c r="K23" s="37"/>
      <c r="L23" s="75" t="s">
        <v>28</v>
      </c>
      <c r="M23" s="73" t="s">
        <v>256</v>
      </c>
      <c r="N23" s="75" t="s">
        <v>30</v>
      </c>
      <c r="O23" s="37"/>
    </row>
    <row r="24" spans="1:16" ht="33" customHeight="1">
      <c r="A24" s="320"/>
      <c r="B24" s="75" t="s">
        <v>35</v>
      </c>
      <c r="C24" s="70" t="s">
        <v>257</v>
      </c>
      <c r="D24" s="75" t="s">
        <v>37</v>
      </c>
      <c r="E24" s="39" t="s">
        <v>258</v>
      </c>
      <c r="F24" s="75" t="s">
        <v>39</v>
      </c>
      <c r="G24" s="39" t="s">
        <v>246</v>
      </c>
      <c r="H24" s="75" t="s">
        <v>40</v>
      </c>
      <c r="I24" s="37"/>
      <c r="J24" s="75" t="s">
        <v>41</v>
      </c>
      <c r="K24" s="70" t="s">
        <v>246</v>
      </c>
      <c r="L24" s="75" t="s">
        <v>43</v>
      </c>
      <c r="M24" s="37"/>
      <c r="N24" s="75" t="s">
        <v>15</v>
      </c>
      <c r="O24" s="37"/>
    </row>
    <row r="25" spans="1:16" ht="78.75" customHeight="1">
      <c r="A25" s="320"/>
      <c r="B25" s="75" t="s">
        <v>48</v>
      </c>
      <c r="C25" s="37"/>
      <c r="D25" s="75" t="s">
        <v>50</v>
      </c>
      <c r="E25" s="70" t="s">
        <v>259</v>
      </c>
      <c r="F25" s="75" t="s">
        <v>51</v>
      </c>
      <c r="G25" s="39" t="s">
        <v>260</v>
      </c>
      <c r="H25" s="75" t="s">
        <v>51</v>
      </c>
      <c r="I25" s="37"/>
      <c r="J25" s="75" t="s">
        <v>95</v>
      </c>
      <c r="K25" s="39" t="s">
        <v>261</v>
      </c>
      <c r="L25" s="75" t="s">
        <v>56</v>
      </c>
      <c r="M25" s="73"/>
      <c r="N25" s="75" t="s">
        <v>58</v>
      </c>
      <c r="O25" s="73" t="s">
        <v>246</v>
      </c>
    </row>
    <row r="26" spans="1:16" ht="87.75" customHeight="1" thickBot="1">
      <c r="A26" s="320"/>
      <c r="B26" s="75" t="s">
        <v>62</v>
      </c>
      <c r="C26" s="37"/>
      <c r="D26" s="75" t="s">
        <v>64</v>
      </c>
      <c r="E26" s="39" t="s">
        <v>262</v>
      </c>
      <c r="F26" s="75" t="s">
        <v>66</v>
      </c>
      <c r="G26" s="37"/>
      <c r="H26" s="75" t="s">
        <v>62</v>
      </c>
      <c r="I26" s="37"/>
      <c r="J26" s="75" t="s">
        <v>62</v>
      </c>
      <c r="K26" s="37"/>
      <c r="L26" s="75" t="s">
        <v>62</v>
      </c>
      <c r="M26" s="73" t="s">
        <v>263</v>
      </c>
      <c r="N26" s="75" t="s">
        <v>62</v>
      </c>
      <c r="O26" s="37"/>
    </row>
    <row r="27" spans="1:16" ht="114.95" customHeight="1">
      <c r="A27" s="280" t="s">
        <v>101</v>
      </c>
      <c r="B27" s="282"/>
      <c r="C27" s="295"/>
      <c r="D27" s="282"/>
      <c r="E27" s="295"/>
      <c r="F27" s="282"/>
      <c r="G27" s="295"/>
      <c r="H27" s="282" t="s">
        <v>190</v>
      </c>
      <c r="I27" s="295"/>
      <c r="J27" s="322" t="s">
        <v>264</v>
      </c>
      <c r="K27" s="327"/>
      <c r="L27" s="322" t="s">
        <v>265</v>
      </c>
      <c r="M27" s="295"/>
      <c r="N27" s="323" t="s">
        <v>266</v>
      </c>
      <c r="O27" s="324"/>
    </row>
    <row r="28" spans="1:16" ht="80.099999999999994" customHeight="1" thickBot="1">
      <c r="A28" s="281"/>
      <c r="B28" s="76"/>
      <c r="C28" s="77"/>
      <c r="D28" s="76"/>
      <c r="E28" s="77"/>
      <c r="F28" s="76"/>
      <c r="G28" s="77"/>
      <c r="H28" s="76"/>
      <c r="I28" s="77"/>
      <c r="J28" s="78"/>
      <c r="K28" s="79"/>
      <c r="L28" s="76"/>
      <c r="M28" s="77"/>
      <c r="N28" s="325" t="s">
        <v>267</v>
      </c>
      <c r="O28" s="326"/>
    </row>
    <row r="29" spans="1:16" ht="254.1" customHeight="1" thickBot="1">
      <c r="A29" s="45" t="s">
        <v>105</v>
      </c>
      <c r="B29" s="307"/>
      <c r="C29" s="308"/>
      <c r="D29" s="307"/>
      <c r="E29" s="308"/>
      <c r="F29" s="307"/>
      <c r="G29" s="308"/>
      <c r="H29" s="307" t="s">
        <v>268</v>
      </c>
      <c r="I29" s="308"/>
      <c r="J29" s="310" t="s">
        <v>269</v>
      </c>
      <c r="K29" s="311"/>
      <c r="L29" s="307"/>
      <c r="M29" s="308"/>
      <c r="N29" s="307"/>
      <c r="O29" s="308"/>
    </row>
    <row r="30" spans="1:16" ht="32.1" customHeight="1">
      <c r="C30" s="2">
        <v>6</v>
      </c>
      <c r="E30" s="2">
        <v>9</v>
      </c>
      <c r="G30" s="2">
        <v>12</v>
      </c>
      <c r="I30" s="2">
        <v>9</v>
      </c>
      <c r="K30" s="2">
        <v>23</v>
      </c>
      <c r="M30" s="2">
        <v>11</v>
      </c>
      <c r="O30" s="2">
        <v>6</v>
      </c>
      <c r="P30" s="134">
        <f>SUM(A30:O30)</f>
        <v>76</v>
      </c>
    </row>
  </sheetData>
  <mergeCells count="67">
    <mergeCell ref="L27:M27"/>
    <mergeCell ref="N27:O27"/>
    <mergeCell ref="N28:O28"/>
    <mergeCell ref="B29:C29"/>
    <mergeCell ref="D29:E29"/>
    <mergeCell ref="F29:G29"/>
    <mergeCell ref="H29:I29"/>
    <mergeCell ref="J29:K29"/>
    <mergeCell ref="L29:M29"/>
    <mergeCell ref="N29:O29"/>
    <mergeCell ref="J27:K27"/>
    <mergeCell ref="A27:A28"/>
    <mergeCell ref="B27:C27"/>
    <mergeCell ref="D27:E27"/>
    <mergeCell ref="F27:G27"/>
    <mergeCell ref="H27:I27"/>
    <mergeCell ref="N14:N16"/>
    <mergeCell ref="A17:A18"/>
    <mergeCell ref="A19:A26"/>
    <mergeCell ref="B19:B22"/>
    <mergeCell ref="D19:D22"/>
    <mergeCell ref="H19:H22"/>
    <mergeCell ref="J19:J22"/>
    <mergeCell ref="L19:L22"/>
    <mergeCell ref="N19:N22"/>
    <mergeCell ref="B14:B16"/>
    <mergeCell ref="D14:D16"/>
    <mergeCell ref="F14:F16"/>
    <mergeCell ref="H14:H16"/>
    <mergeCell ref="J14:J16"/>
    <mergeCell ref="L14:L16"/>
    <mergeCell ref="L5:L7"/>
    <mergeCell ref="N8:N10"/>
    <mergeCell ref="B11:B13"/>
    <mergeCell ref="D11:D13"/>
    <mergeCell ref="F11:F13"/>
    <mergeCell ref="H11:H13"/>
    <mergeCell ref="J11:J13"/>
    <mergeCell ref="L11:L13"/>
    <mergeCell ref="N11:N13"/>
    <mergeCell ref="B8:B10"/>
    <mergeCell ref="D8:D10"/>
    <mergeCell ref="F8:F10"/>
    <mergeCell ref="H8:H10"/>
    <mergeCell ref="J8:J10"/>
    <mergeCell ref="L8:L10"/>
    <mergeCell ref="J1:K1"/>
    <mergeCell ref="D5:D7"/>
    <mergeCell ref="F5:F7"/>
    <mergeCell ref="H5:H7"/>
    <mergeCell ref="J5:J7"/>
    <mergeCell ref="L1:M1"/>
    <mergeCell ref="N5:N7"/>
    <mergeCell ref="N1:O1"/>
    <mergeCell ref="A2:A16"/>
    <mergeCell ref="B2:B4"/>
    <mergeCell ref="D2:D4"/>
    <mergeCell ref="F2:F4"/>
    <mergeCell ref="H2:H4"/>
    <mergeCell ref="J2:J4"/>
    <mergeCell ref="L2:L4"/>
    <mergeCell ref="N2:N4"/>
    <mergeCell ref="B5:B7"/>
    <mergeCell ref="B1:C1"/>
    <mergeCell ref="D1:E1"/>
    <mergeCell ref="F1:G1"/>
    <mergeCell ref="H1:I1"/>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9675E-D4ED-0C45-9139-3DC4FF883C6B}">
  <dimension ref="A1:R34"/>
  <sheetViews>
    <sheetView topLeftCell="M31" zoomScaleNormal="100" workbookViewId="0">
      <selection activeCell="Q34" sqref="C34:Q34"/>
    </sheetView>
  </sheetViews>
  <sheetFormatPr baseColWidth="10" defaultColWidth="10.875" defaultRowHeight="15.75"/>
  <cols>
    <col min="1" max="1" width="36.625" style="2" customWidth="1"/>
    <col min="2" max="2" width="17.5" style="46" customWidth="1"/>
    <col min="3" max="3" width="36.5" style="2" customWidth="1"/>
    <col min="4" max="4" width="17.5" style="46" customWidth="1"/>
    <col min="5" max="5" width="36.5" style="2" customWidth="1"/>
    <col min="6" max="6" width="17.5" style="46" customWidth="1"/>
    <col min="7" max="7" width="36.5" style="2" customWidth="1"/>
    <col min="8" max="8" width="17.5" style="46" customWidth="1"/>
    <col min="9" max="9" width="36.5" style="2" customWidth="1"/>
    <col min="10" max="10" width="17.5" style="46" customWidth="1"/>
    <col min="11" max="11" width="36.5" style="2" customWidth="1"/>
    <col min="12" max="12" width="17.5" style="46" customWidth="1"/>
    <col min="13" max="13" width="36.5" style="2" customWidth="1"/>
    <col min="14" max="14" width="17.5" style="46" customWidth="1"/>
    <col min="15" max="15" width="36.5" style="2" customWidth="1"/>
    <col min="16" max="16" width="17.5" style="46" customWidth="1"/>
    <col min="17" max="17" width="36.5" style="2" customWidth="1"/>
    <col min="18" max="19" width="18.375" style="2" customWidth="1"/>
    <col min="20" max="16384" width="10.875" style="2"/>
  </cols>
  <sheetData>
    <row r="1" spans="1:17" ht="19.5" thickBot="1">
      <c r="A1" s="115"/>
      <c r="B1" s="256" t="s">
        <v>0</v>
      </c>
      <c r="C1" s="257"/>
      <c r="D1" s="258" t="s">
        <v>1</v>
      </c>
      <c r="E1" s="259"/>
      <c r="F1" s="260" t="s">
        <v>2</v>
      </c>
      <c r="G1" s="260"/>
      <c r="H1" s="261" t="s">
        <v>3</v>
      </c>
      <c r="I1" s="262"/>
      <c r="J1" s="263" t="s">
        <v>4</v>
      </c>
      <c r="K1" s="264"/>
      <c r="L1" s="265" t="s">
        <v>5</v>
      </c>
      <c r="M1" s="266"/>
      <c r="N1" s="245" t="s">
        <v>6</v>
      </c>
      <c r="O1" s="246"/>
      <c r="P1" s="328" t="s">
        <v>409</v>
      </c>
      <c r="Q1" s="329"/>
    </row>
    <row r="2" spans="1:17" ht="157.5">
      <c r="A2" s="247" t="s">
        <v>7</v>
      </c>
      <c r="B2" s="317" t="s">
        <v>8</v>
      </c>
      <c r="C2" s="4"/>
      <c r="D2" s="251" t="s">
        <v>10</v>
      </c>
      <c r="E2" s="4" t="s">
        <v>410</v>
      </c>
      <c r="F2" s="253" t="s">
        <v>11</v>
      </c>
      <c r="G2" s="5" t="s">
        <v>411</v>
      </c>
      <c r="H2" s="251" t="s">
        <v>13</v>
      </c>
      <c r="I2" s="4" t="s">
        <v>412</v>
      </c>
      <c r="J2" s="251" t="s">
        <v>14</v>
      </c>
      <c r="K2" s="4"/>
      <c r="L2" s="251" t="s">
        <v>15</v>
      </c>
      <c r="M2" s="4" t="s">
        <v>413</v>
      </c>
      <c r="N2" s="251" t="s">
        <v>17</v>
      </c>
      <c r="O2" s="5"/>
      <c r="P2" s="88" t="s">
        <v>414</v>
      </c>
      <c r="Q2" s="4" t="s">
        <v>415</v>
      </c>
    </row>
    <row r="3" spans="1:17" ht="110.25">
      <c r="A3" s="248"/>
      <c r="B3" s="243"/>
      <c r="C3" s="7"/>
      <c r="D3" s="252"/>
      <c r="E3" s="7" t="s">
        <v>416</v>
      </c>
      <c r="F3" s="254"/>
      <c r="G3" s="8"/>
      <c r="H3" s="252"/>
      <c r="I3" s="7" t="s">
        <v>417</v>
      </c>
      <c r="J3" s="252"/>
      <c r="K3" s="7"/>
      <c r="L3" s="252"/>
      <c r="M3" s="7" t="s">
        <v>418</v>
      </c>
      <c r="N3" s="252"/>
      <c r="O3" s="8"/>
      <c r="P3" s="83" t="s">
        <v>419</v>
      </c>
      <c r="Q3" s="9" t="s">
        <v>420</v>
      </c>
    </row>
    <row r="4" spans="1:17" ht="173.25">
      <c r="A4" s="248"/>
      <c r="B4" s="243"/>
      <c r="C4" s="7"/>
      <c r="D4" s="252"/>
      <c r="E4" s="7"/>
      <c r="F4" s="254"/>
      <c r="G4" s="8"/>
      <c r="H4" s="252"/>
      <c r="I4" s="7"/>
      <c r="J4" s="252"/>
      <c r="K4" s="9"/>
      <c r="L4" s="252"/>
      <c r="M4" s="7" t="s">
        <v>421</v>
      </c>
      <c r="N4" s="252"/>
      <c r="O4" s="8"/>
      <c r="P4" s="116" t="s">
        <v>422</v>
      </c>
      <c r="Q4" s="9" t="s">
        <v>423</v>
      </c>
    </row>
    <row r="5" spans="1:17" ht="157.5">
      <c r="A5" s="248"/>
      <c r="B5" s="243" t="s">
        <v>21</v>
      </c>
      <c r="C5" s="7"/>
      <c r="D5" s="243" t="s">
        <v>22</v>
      </c>
      <c r="E5" s="7" t="s">
        <v>424</v>
      </c>
      <c r="F5" s="244" t="s">
        <v>23</v>
      </c>
      <c r="G5" s="8" t="s">
        <v>425</v>
      </c>
      <c r="H5" s="243" t="s">
        <v>24</v>
      </c>
      <c r="I5" s="7" t="s">
        <v>426</v>
      </c>
      <c r="J5" s="243" t="s">
        <v>26</v>
      </c>
      <c r="K5" s="7" t="s">
        <v>427</v>
      </c>
      <c r="L5" s="243" t="s">
        <v>28</v>
      </c>
      <c r="M5" s="7" t="s">
        <v>428</v>
      </c>
      <c r="N5" s="243" t="s">
        <v>30</v>
      </c>
      <c r="O5" s="8" t="s">
        <v>429</v>
      </c>
      <c r="P5" s="255" t="s">
        <v>430</v>
      </c>
      <c r="Q5" s="9" t="s">
        <v>431</v>
      </c>
    </row>
    <row r="6" spans="1:17" ht="157.5">
      <c r="A6" s="248"/>
      <c r="B6" s="243"/>
      <c r="C6" s="7"/>
      <c r="D6" s="243"/>
      <c r="E6" s="7"/>
      <c r="F6" s="244"/>
      <c r="G6" s="8"/>
      <c r="H6" s="243"/>
      <c r="I6" s="7" t="s">
        <v>432</v>
      </c>
      <c r="J6" s="243"/>
      <c r="K6" s="7"/>
      <c r="L6" s="243"/>
      <c r="M6" s="7" t="s">
        <v>433</v>
      </c>
      <c r="N6" s="243"/>
      <c r="O6" s="8"/>
      <c r="P6" s="318"/>
      <c r="Q6" s="9" t="s">
        <v>434</v>
      </c>
    </row>
    <row r="7" spans="1:17" ht="110.25">
      <c r="A7" s="248"/>
      <c r="B7" s="255"/>
      <c r="C7" s="7"/>
      <c r="D7" s="243"/>
      <c r="E7" s="7"/>
      <c r="F7" s="244"/>
      <c r="G7" s="8"/>
      <c r="H7" s="243"/>
      <c r="I7" s="7" t="s">
        <v>435</v>
      </c>
      <c r="J7" s="243"/>
      <c r="K7" s="7"/>
      <c r="L7" s="243"/>
      <c r="M7" s="7" t="s">
        <v>436</v>
      </c>
      <c r="N7" s="243"/>
      <c r="O7" s="8"/>
      <c r="P7" s="116" t="s">
        <v>437</v>
      </c>
      <c r="Q7" s="9" t="s">
        <v>438</v>
      </c>
    </row>
    <row r="8" spans="1:17" ht="173.25">
      <c r="A8" s="248"/>
      <c r="B8" s="243" t="s">
        <v>35</v>
      </c>
      <c r="C8" s="7" t="s">
        <v>439</v>
      </c>
      <c r="D8" s="243" t="s">
        <v>37</v>
      </c>
      <c r="E8" s="7" t="s">
        <v>440</v>
      </c>
      <c r="F8" s="244" t="s">
        <v>39</v>
      </c>
      <c r="G8" s="8"/>
      <c r="H8" s="243" t="s">
        <v>40</v>
      </c>
      <c r="I8" s="7" t="s">
        <v>441</v>
      </c>
      <c r="J8" s="243" t="s">
        <v>41</v>
      </c>
      <c r="K8" s="7" t="s">
        <v>442</v>
      </c>
      <c r="L8" s="243" t="s">
        <v>43</v>
      </c>
      <c r="M8" s="7" t="s">
        <v>443</v>
      </c>
      <c r="N8" s="243" t="s">
        <v>15</v>
      </c>
      <c r="O8" s="8" t="s">
        <v>444</v>
      </c>
      <c r="P8" s="116" t="s">
        <v>445</v>
      </c>
      <c r="Q8" s="9" t="s">
        <v>446</v>
      </c>
    </row>
    <row r="9" spans="1:17" ht="63">
      <c r="A9" s="248"/>
      <c r="B9" s="243"/>
      <c r="C9" s="7"/>
      <c r="D9" s="243"/>
      <c r="E9" s="7" t="s">
        <v>447</v>
      </c>
      <c r="F9" s="244"/>
      <c r="G9" s="8"/>
      <c r="H9" s="243"/>
      <c r="I9" s="7" t="s">
        <v>448</v>
      </c>
      <c r="J9" s="243"/>
      <c r="K9" s="7"/>
      <c r="L9" s="243"/>
      <c r="M9" s="7"/>
      <c r="N9" s="243"/>
      <c r="O9" s="8" t="s">
        <v>449</v>
      </c>
      <c r="P9" s="116"/>
      <c r="Q9" s="9"/>
    </row>
    <row r="10" spans="1:17" ht="78.75">
      <c r="A10" s="248"/>
      <c r="B10" s="243"/>
      <c r="C10" s="7"/>
      <c r="D10" s="243"/>
      <c r="E10" s="9" t="s">
        <v>450</v>
      </c>
      <c r="F10" s="244"/>
      <c r="G10" s="8"/>
      <c r="H10" s="243"/>
      <c r="I10" s="9"/>
      <c r="J10" s="243"/>
      <c r="K10" s="7"/>
      <c r="L10" s="243"/>
      <c r="M10" s="7"/>
      <c r="N10" s="243"/>
      <c r="O10" s="8" t="s">
        <v>451</v>
      </c>
      <c r="P10" s="116"/>
      <c r="Q10" s="9"/>
    </row>
    <row r="11" spans="1:17" ht="157.5">
      <c r="A11" s="248"/>
      <c r="B11" s="243"/>
      <c r="C11" s="7"/>
      <c r="D11" s="243"/>
      <c r="E11" s="7" t="s">
        <v>452</v>
      </c>
      <c r="F11" s="244"/>
      <c r="G11" s="8"/>
      <c r="H11" s="243"/>
      <c r="I11" s="7"/>
      <c r="J11" s="243"/>
      <c r="K11" s="7"/>
      <c r="L11" s="243"/>
      <c r="M11" s="7"/>
      <c r="N11" s="243"/>
      <c r="O11" s="8" t="s">
        <v>453</v>
      </c>
      <c r="P11" s="116"/>
      <c r="Q11" s="9"/>
    </row>
    <row r="12" spans="1:17" ht="126">
      <c r="A12" s="248"/>
      <c r="B12" s="243"/>
      <c r="C12" s="7"/>
      <c r="D12" s="243"/>
      <c r="E12" s="7" t="s">
        <v>454</v>
      </c>
      <c r="F12" s="244"/>
      <c r="G12" s="8"/>
      <c r="H12" s="243"/>
      <c r="I12" s="7"/>
      <c r="J12" s="243"/>
      <c r="K12" s="7"/>
      <c r="L12" s="243"/>
      <c r="M12" s="7"/>
      <c r="N12" s="243"/>
      <c r="O12" s="8" t="s">
        <v>455</v>
      </c>
      <c r="P12" s="116"/>
      <c r="Q12" s="9"/>
    </row>
    <row r="13" spans="1:17" ht="110.25">
      <c r="A13" s="249"/>
      <c r="B13" s="243"/>
      <c r="C13" s="9"/>
      <c r="D13" s="243"/>
      <c r="E13" s="9" t="s">
        <v>456</v>
      </c>
      <c r="F13" s="244"/>
      <c r="G13" s="10"/>
      <c r="H13" s="243"/>
      <c r="I13" s="9"/>
      <c r="J13" s="243"/>
      <c r="K13" s="9"/>
      <c r="L13" s="243"/>
      <c r="M13" s="9"/>
      <c r="N13" s="243"/>
      <c r="O13" s="10"/>
      <c r="P13" s="116"/>
      <c r="Q13" s="9"/>
    </row>
    <row r="14" spans="1:17" ht="141.75">
      <c r="A14" s="249"/>
      <c r="B14" s="243" t="s">
        <v>48</v>
      </c>
      <c r="C14" s="9"/>
      <c r="D14" s="243" t="s">
        <v>50</v>
      </c>
      <c r="E14" s="9" t="s">
        <v>457</v>
      </c>
      <c r="F14" s="244" t="s">
        <v>51</v>
      </c>
      <c r="G14" s="117" t="s">
        <v>458</v>
      </c>
      <c r="H14" s="243" t="s">
        <v>51</v>
      </c>
      <c r="I14" s="9" t="s">
        <v>459</v>
      </c>
      <c r="J14" s="243" t="s">
        <v>54</v>
      </c>
      <c r="K14" s="9" t="s">
        <v>460</v>
      </c>
      <c r="L14" s="243" t="s">
        <v>56</v>
      </c>
      <c r="M14" s="9"/>
      <c r="N14" s="243" t="s">
        <v>58</v>
      </c>
      <c r="O14" s="10" t="s">
        <v>461</v>
      </c>
      <c r="P14" s="116"/>
      <c r="Q14" s="9"/>
    </row>
    <row r="15" spans="1:17" ht="63">
      <c r="A15" s="249"/>
      <c r="B15" s="243"/>
      <c r="C15" s="9"/>
      <c r="D15" s="243"/>
      <c r="E15" s="9"/>
      <c r="F15" s="244"/>
      <c r="G15" s="10" t="s">
        <v>462</v>
      </c>
      <c r="H15" s="243"/>
      <c r="I15" s="9" t="s">
        <v>463</v>
      </c>
      <c r="J15" s="243"/>
      <c r="K15" s="9"/>
      <c r="L15" s="243"/>
      <c r="M15" s="9"/>
      <c r="N15" s="243"/>
      <c r="O15" s="10" t="s">
        <v>464</v>
      </c>
      <c r="P15" s="116"/>
      <c r="Q15" s="9"/>
    </row>
    <row r="16" spans="1:17" ht="94.5">
      <c r="A16" s="249"/>
      <c r="B16" s="243"/>
      <c r="C16" s="9"/>
      <c r="D16" s="243"/>
      <c r="E16" s="9"/>
      <c r="F16" s="244"/>
      <c r="G16" s="10" t="s">
        <v>465</v>
      </c>
      <c r="H16" s="243"/>
      <c r="I16" s="9"/>
      <c r="J16" s="243"/>
      <c r="K16" s="9"/>
      <c r="L16" s="243"/>
      <c r="M16" s="9"/>
      <c r="N16" s="243"/>
      <c r="O16" s="10" t="s">
        <v>466</v>
      </c>
      <c r="P16" s="116"/>
      <c r="Q16" s="9"/>
    </row>
    <row r="17" spans="1:17" ht="126">
      <c r="A17" s="249"/>
      <c r="B17" s="243" t="s">
        <v>62</v>
      </c>
      <c r="C17" s="9" t="s">
        <v>467</v>
      </c>
      <c r="D17" s="243" t="s">
        <v>64</v>
      </c>
      <c r="E17" s="9" t="s">
        <v>468</v>
      </c>
      <c r="F17" s="244" t="s">
        <v>66</v>
      </c>
      <c r="G17" s="10" t="s">
        <v>469</v>
      </c>
      <c r="H17" s="243" t="s">
        <v>62</v>
      </c>
      <c r="I17" s="9" t="s">
        <v>470</v>
      </c>
      <c r="J17" s="243" t="s">
        <v>62</v>
      </c>
      <c r="K17" s="9"/>
      <c r="L17" s="243" t="s">
        <v>62</v>
      </c>
      <c r="M17" s="9" t="s">
        <v>471</v>
      </c>
      <c r="N17" s="243" t="s">
        <v>62</v>
      </c>
      <c r="O17" s="8" t="s">
        <v>472</v>
      </c>
      <c r="P17" s="116"/>
      <c r="Q17" s="9"/>
    </row>
    <row r="18" spans="1:17" ht="126">
      <c r="A18" s="249"/>
      <c r="B18" s="243"/>
      <c r="C18" s="9" t="s">
        <v>473</v>
      </c>
      <c r="D18" s="243"/>
      <c r="E18" s="9" t="s">
        <v>474</v>
      </c>
      <c r="F18" s="244"/>
      <c r="G18" s="10" t="s">
        <v>475</v>
      </c>
      <c r="H18" s="243"/>
      <c r="I18" s="9" t="s">
        <v>476</v>
      </c>
      <c r="J18" s="243"/>
      <c r="K18" s="9"/>
      <c r="L18" s="243"/>
      <c r="M18" s="9"/>
      <c r="N18" s="243"/>
      <c r="O18" s="10"/>
      <c r="P18" s="116"/>
      <c r="Q18" s="9"/>
    </row>
    <row r="19" spans="1:17" ht="95.25" thickBot="1">
      <c r="A19" s="267"/>
      <c r="B19" s="319"/>
      <c r="C19" s="20" t="s">
        <v>477</v>
      </c>
      <c r="D19" s="319"/>
      <c r="E19" s="20" t="s">
        <v>478</v>
      </c>
      <c r="F19" s="321"/>
      <c r="G19" s="23" t="s">
        <v>479</v>
      </c>
      <c r="H19" s="319"/>
      <c r="I19" s="20"/>
      <c r="J19" s="319"/>
      <c r="K19" s="20"/>
      <c r="L19" s="319"/>
      <c r="M19" s="20"/>
      <c r="N19" s="319"/>
      <c r="O19" s="23"/>
      <c r="P19" s="118"/>
      <c r="Q19" s="20"/>
    </row>
    <row r="20" spans="1:17" ht="48.95" customHeight="1">
      <c r="A20" s="335" t="s">
        <v>82</v>
      </c>
      <c r="B20" s="330" t="s">
        <v>8</v>
      </c>
      <c r="C20" s="119" t="s">
        <v>246</v>
      </c>
      <c r="D20" s="330" t="s">
        <v>10</v>
      </c>
      <c r="E20" s="120" t="s">
        <v>480</v>
      </c>
      <c r="F20" s="121" t="s">
        <v>11</v>
      </c>
      <c r="G20" s="122" t="s">
        <v>246</v>
      </c>
      <c r="H20" s="330" t="s">
        <v>13</v>
      </c>
      <c r="I20" s="121"/>
      <c r="J20" s="330" t="s">
        <v>14</v>
      </c>
      <c r="K20" s="119" t="s">
        <v>246</v>
      </c>
      <c r="L20" s="330" t="s">
        <v>15</v>
      </c>
      <c r="M20" s="123" t="s">
        <v>246</v>
      </c>
      <c r="N20" s="330" t="s">
        <v>17</v>
      </c>
      <c r="O20" s="32"/>
      <c r="P20" s="124"/>
      <c r="Q20" s="31"/>
    </row>
    <row r="21" spans="1:17" ht="47.1" customHeight="1">
      <c r="A21" s="301"/>
      <c r="B21" s="302"/>
      <c r="C21" s="53"/>
      <c r="D21" s="302"/>
      <c r="E21" s="125" t="s">
        <v>481</v>
      </c>
      <c r="F21" s="52"/>
      <c r="G21" s="54" t="s">
        <v>246</v>
      </c>
      <c r="H21" s="302"/>
      <c r="I21" s="52"/>
      <c r="J21" s="302"/>
      <c r="K21" s="53" t="s">
        <v>246</v>
      </c>
      <c r="L21" s="302"/>
      <c r="M21" s="54" t="s">
        <v>246</v>
      </c>
      <c r="N21" s="302"/>
      <c r="O21" s="38"/>
      <c r="P21" s="126"/>
      <c r="Q21" s="37"/>
    </row>
    <row r="22" spans="1:17" ht="71.25" customHeight="1">
      <c r="A22" s="301"/>
      <c r="B22" s="302"/>
      <c r="C22" s="52"/>
      <c r="D22" s="302"/>
      <c r="E22" s="125" t="s">
        <v>482</v>
      </c>
      <c r="F22" s="52"/>
      <c r="G22" s="54" t="s">
        <v>246</v>
      </c>
      <c r="H22" s="302"/>
      <c r="I22" s="52"/>
      <c r="J22" s="302"/>
      <c r="K22" s="52"/>
      <c r="L22" s="302"/>
      <c r="M22" s="54" t="s">
        <v>246</v>
      </c>
      <c r="N22" s="302"/>
      <c r="O22" s="38"/>
      <c r="P22" s="126"/>
      <c r="Q22" s="37"/>
    </row>
    <row r="23" spans="1:17" ht="50.1" customHeight="1">
      <c r="A23" s="301"/>
      <c r="B23" s="85" t="s">
        <v>21</v>
      </c>
      <c r="C23" s="52"/>
      <c r="D23" s="331" t="s">
        <v>22</v>
      </c>
      <c r="E23" s="125" t="s">
        <v>483</v>
      </c>
      <c r="F23" s="85" t="s">
        <v>23</v>
      </c>
      <c r="G23" s="53"/>
      <c r="H23" s="85" t="s">
        <v>24</v>
      </c>
      <c r="I23" s="52"/>
      <c r="J23" s="85" t="s">
        <v>26</v>
      </c>
      <c r="K23" s="52"/>
      <c r="L23" s="85" t="s">
        <v>28</v>
      </c>
      <c r="M23" s="54" t="s">
        <v>246</v>
      </c>
      <c r="N23" s="85" t="s">
        <v>30</v>
      </c>
      <c r="O23" s="38"/>
      <c r="P23" s="81"/>
      <c r="Q23" s="37"/>
    </row>
    <row r="24" spans="1:17" ht="50.1" customHeight="1">
      <c r="A24" s="301"/>
      <c r="B24" s="85"/>
      <c r="C24" s="52"/>
      <c r="D24" s="330"/>
      <c r="E24" s="125" t="s">
        <v>484</v>
      </c>
      <c r="F24" s="85"/>
      <c r="G24" s="53"/>
      <c r="H24" s="85"/>
      <c r="I24" s="52"/>
      <c r="J24" s="85"/>
      <c r="K24" s="52"/>
      <c r="L24" s="85"/>
      <c r="M24" s="54"/>
      <c r="N24" s="85"/>
      <c r="O24" s="38"/>
      <c r="P24" s="81"/>
      <c r="Q24" s="37"/>
    </row>
    <row r="25" spans="1:17" ht="63" customHeight="1">
      <c r="A25" s="301"/>
      <c r="B25" s="85" t="s">
        <v>35</v>
      </c>
      <c r="C25" s="127" t="s">
        <v>246</v>
      </c>
      <c r="D25" s="85" t="s">
        <v>37</v>
      </c>
      <c r="E25" s="125" t="s">
        <v>485</v>
      </c>
      <c r="F25" s="85" t="s">
        <v>39</v>
      </c>
      <c r="G25" s="125" t="s">
        <v>486</v>
      </c>
      <c r="H25" s="85" t="s">
        <v>40</v>
      </c>
      <c r="I25" s="52"/>
      <c r="J25" s="85" t="s">
        <v>41</v>
      </c>
      <c r="K25" s="127" t="s">
        <v>246</v>
      </c>
      <c r="L25" s="85" t="s">
        <v>43</v>
      </c>
      <c r="M25" s="52"/>
      <c r="N25" s="85" t="s">
        <v>15</v>
      </c>
      <c r="O25" s="38"/>
      <c r="P25" s="81"/>
      <c r="Q25" s="37"/>
    </row>
    <row r="26" spans="1:17" ht="50.1" customHeight="1">
      <c r="A26" s="301"/>
      <c r="B26" s="85" t="s">
        <v>48</v>
      </c>
      <c r="C26" s="52"/>
      <c r="D26" s="85" t="s">
        <v>50</v>
      </c>
      <c r="E26" s="127" t="s">
        <v>246</v>
      </c>
      <c r="F26" s="85" t="s">
        <v>51</v>
      </c>
      <c r="G26" s="53" t="s">
        <v>246</v>
      </c>
      <c r="H26" s="85" t="s">
        <v>51</v>
      </c>
      <c r="I26" s="52"/>
      <c r="J26" s="331" t="s">
        <v>95</v>
      </c>
      <c r="K26" s="125" t="s">
        <v>487</v>
      </c>
      <c r="L26" s="85" t="s">
        <v>56</v>
      </c>
      <c r="M26" s="54"/>
      <c r="N26" s="85" t="s">
        <v>58</v>
      </c>
      <c r="O26" s="98" t="s">
        <v>246</v>
      </c>
      <c r="P26" s="81"/>
      <c r="Q26" s="73"/>
    </row>
    <row r="27" spans="1:17" ht="60" customHeight="1">
      <c r="A27" s="301"/>
      <c r="B27" s="85"/>
      <c r="C27" s="52"/>
      <c r="D27" s="85"/>
      <c r="E27" s="127"/>
      <c r="F27" s="85"/>
      <c r="G27" s="53"/>
      <c r="H27" s="85"/>
      <c r="I27" s="52"/>
      <c r="J27" s="330"/>
      <c r="K27" s="125" t="s">
        <v>488</v>
      </c>
      <c r="L27" s="85"/>
      <c r="M27" s="54"/>
      <c r="N27" s="85"/>
      <c r="O27" s="98"/>
      <c r="P27" s="81"/>
      <c r="Q27" s="73"/>
    </row>
    <row r="28" spans="1:17" ht="87.75" customHeight="1" thickBot="1">
      <c r="A28" s="336"/>
      <c r="B28" s="128" t="s">
        <v>62</v>
      </c>
      <c r="C28" s="129"/>
      <c r="D28" s="128" t="s">
        <v>64</v>
      </c>
      <c r="E28" s="130" t="s">
        <v>246</v>
      </c>
      <c r="F28" s="128" t="s">
        <v>66</v>
      </c>
      <c r="G28" s="129"/>
      <c r="H28" s="128" t="s">
        <v>62</v>
      </c>
      <c r="I28" s="129"/>
      <c r="J28" s="128" t="s">
        <v>62</v>
      </c>
      <c r="K28" s="129"/>
      <c r="L28" s="128" t="s">
        <v>62</v>
      </c>
      <c r="M28" s="131" t="s">
        <v>246</v>
      </c>
      <c r="N28" s="128" t="s">
        <v>62</v>
      </c>
      <c r="O28" s="44"/>
      <c r="P28" s="82"/>
      <c r="Q28" s="43"/>
    </row>
    <row r="29" spans="1:17" ht="135.94999999999999" customHeight="1">
      <c r="A29" s="247" t="s">
        <v>76</v>
      </c>
      <c r="B29" s="247"/>
      <c r="C29" s="332"/>
      <c r="D29" s="333" t="s">
        <v>489</v>
      </c>
      <c r="E29" s="334"/>
      <c r="F29" s="333" t="s">
        <v>490</v>
      </c>
      <c r="G29" s="334"/>
      <c r="H29" s="333" t="s">
        <v>491</v>
      </c>
      <c r="I29" s="334"/>
      <c r="J29" s="247"/>
      <c r="K29" s="332"/>
      <c r="L29" s="247"/>
      <c r="M29" s="332"/>
      <c r="N29" s="247"/>
      <c r="O29" s="337"/>
      <c r="P29" s="247"/>
      <c r="Q29" s="332"/>
    </row>
    <row r="30" spans="1:17" ht="78" customHeight="1" thickBot="1">
      <c r="A30" s="267"/>
      <c r="B30" s="267"/>
      <c r="C30" s="338"/>
      <c r="D30" s="339" t="s">
        <v>492</v>
      </c>
      <c r="E30" s="340"/>
      <c r="F30" s="267"/>
      <c r="G30" s="338"/>
      <c r="H30" s="267"/>
      <c r="I30" s="338"/>
      <c r="J30" s="267"/>
      <c r="K30" s="338"/>
      <c r="L30" s="267"/>
      <c r="M30" s="338"/>
      <c r="N30" s="267"/>
      <c r="O30" s="341"/>
      <c r="P30" s="267"/>
      <c r="Q30" s="338"/>
    </row>
    <row r="31" spans="1:17" ht="135.94999999999999" customHeight="1">
      <c r="A31" s="342" t="s">
        <v>101</v>
      </c>
      <c r="B31" s="344"/>
      <c r="C31" s="345"/>
      <c r="D31" s="346" t="s">
        <v>493</v>
      </c>
      <c r="E31" s="347"/>
      <c r="F31" s="346" t="s">
        <v>494</v>
      </c>
      <c r="G31" s="347"/>
      <c r="H31" s="346" t="s">
        <v>495</v>
      </c>
      <c r="I31" s="347"/>
      <c r="J31" s="352"/>
      <c r="K31" s="353"/>
      <c r="L31" s="346" t="s">
        <v>496</v>
      </c>
      <c r="M31" s="347"/>
      <c r="N31" s="346" t="s">
        <v>497</v>
      </c>
      <c r="O31" s="348"/>
      <c r="P31" s="346"/>
      <c r="Q31" s="347"/>
    </row>
    <row r="32" spans="1:17" ht="153" customHeight="1" thickBot="1">
      <c r="A32" s="343"/>
      <c r="B32" s="80"/>
      <c r="C32" s="132"/>
      <c r="D32" s="86"/>
      <c r="E32" s="87"/>
      <c r="F32" s="133"/>
      <c r="G32" s="133"/>
      <c r="H32" s="349" t="s">
        <v>498</v>
      </c>
      <c r="I32" s="350"/>
      <c r="J32" s="76"/>
      <c r="K32" s="77"/>
      <c r="L32" s="86"/>
      <c r="M32" s="87"/>
      <c r="N32" s="349" t="s">
        <v>499</v>
      </c>
      <c r="O32" s="351"/>
      <c r="P32" s="325"/>
      <c r="Q32" s="326"/>
    </row>
    <row r="33" spans="1:18" ht="159" customHeight="1" thickBot="1">
      <c r="A33" s="84" t="s">
        <v>105</v>
      </c>
      <c r="B33" s="310" t="s">
        <v>322</v>
      </c>
      <c r="C33" s="311"/>
      <c r="D33" s="310" t="s">
        <v>500</v>
      </c>
      <c r="E33" s="311"/>
      <c r="F33" s="354"/>
      <c r="G33" s="354"/>
      <c r="H33" s="307"/>
      <c r="I33" s="308"/>
      <c r="J33" s="307"/>
      <c r="K33" s="308"/>
      <c r="L33" s="307"/>
      <c r="M33" s="308"/>
      <c r="N33" s="307"/>
      <c r="O33" s="354"/>
      <c r="P33" s="307"/>
      <c r="Q33" s="308"/>
    </row>
    <row r="34" spans="1:18" ht="26.25">
      <c r="C34" s="2">
        <v>7</v>
      </c>
      <c r="E34" s="2">
        <v>25</v>
      </c>
      <c r="G34" s="2">
        <v>15</v>
      </c>
      <c r="I34" s="2">
        <v>14</v>
      </c>
      <c r="K34" s="2">
        <v>8</v>
      </c>
      <c r="M34" s="2">
        <v>9</v>
      </c>
      <c r="O34" s="2">
        <v>12</v>
      </c>
      <c r="Q34" s="2">
        <v>12</v>
      </c>
      <c r="R34" s="135">
        <f>SUM(A34:Q34)</f>
        <v>102</v>
      </c>
    </row>
  </sheetData>
  <mergeCells count="91">
    <mergeCell ref="N33:O33"/>
    <mergeCell ref="P33:Q33"/>
    <mergeCell ref="B33:C33"/>
    <mergeCell ref="D33:E33"/>
    <mergeCell ref="F33:G33"/>
    <mergeCell ref="H33:I33"/>
    <mergeCell ref="J33:K33"/>
    <mergeCell ref="L33:M33"/>
    <mergeCell ref="L31:M31"/>
    <mergeCell ref="N31:O31"/>
    <mergeCell ref="P31:Q31"/>
    <mergeCell ref="H32:I32"/>
    <mergeCell ref="N32:O32"/>
    <mergeCell ref="P32:Q32"/>
    <mergeCell ref="J31:K31"/>
    <mergeCell ref="A31:A32"/>
    <mergeCell ref="B31:C31"/>
    <mergeCell ref="D31:E31"/>
    <mergeCell ref="F31:G31"/>
    <mergeCell ref="H31:I31"/>
    <mergeCell ref="N29:O29"/>
    <mergeCell ref="P29:Q29"/>
    <mergeCell ref="B30:C30"/>
    <mergeCell ref="D30:E30"/>
    <mergeCell ref="F30:G30"/>
    <mergeCell ref="H30:I30"/>
    <mergeCell ref="J30:K30"/>
    <mergeCell ref="L30:M30"/>
    <mergeCell ref="N30:O30"/>
    <mergeCell ref="P30:Q30"/>
    <mergeCell ref="N20:N22"/>
    <mergeCell ref="D23:D24"/>
    <mergeCell ref="J26:J27"/>
    <mergeCell ref="A29:A30"/>
    <mergeCell ref="B29:C29"/>
    <mergeCell ref="D29:E29"/>
    <mergeCell ref="F29:G29"/>
    <mergeCell ref="H29:I29"/>
    <mergeCell ref="J29:K29"/>
    <mergeCell ref="L29:M29"/>
    <mergeCell ref="A20:A28"/>
    <mergeCell ref="B20:B22"/>
    <mergeCell ref="D20:D22"/>
    <mergeCell ref="H20:H22"/>
    <mergeCell ref="J20:J22"/>
    <mergeCell ref="L20:L22"/>
    <mergeCell ref="N14:N16"/>
    <mergeCell ref="B17:B19"/>
    <mergeCell ref="D17:D19"/>
    <mergeCell ref="F17:F19"/>
    <mergeCell ref="H17:H19"/>
    <mergeCell ref="J17:J19"/>
    <mergeCell ref="L17:L19"/>
    <mergeCell ref="N17:N19"/>
    <mergeCell ref="B14:B16"/>
    <mergeCell ref="D14:D16"/>
    <mergeCell ref="F14:F16"/>
    <mergeCell ref="H14:H16"/>
    <mergeCell ref="J14:J16"/>
    <mergeCell ref="L14:L16"/>
    <mergeCell ref="N5:N7"/>
    <mergeCell ref="P5:P6"/>
    <mergeCell ref="B8:B13"/>
    <mergeCell ref="D8:D13"/>
    <mergeCell ref="F8:F13"/>
    <mergeCell ref="H8:H13"/>
    <mergeCell ref="J8:J13"/>
    <mergeCell ref="L8:L13"/>
    <mergeCell ref="N8:N13"/>
    <mergeCell ref="B5:B7"/>
    <mergeCell ref="D5:D7"/>
    <mergeCell ref="F5:F7"/>
    <mergeCell ref="H5:H7"/>
    <mergeCell ref="J5:J7"/>
    <mergeCell ref="L5:L7"/>
    <mergeCell ref="N1:O1"/>
    <mergeCell ref="P1:Q1"/>
    <mergeCell ref="A2:A19"/>
    <mergeCell ref="B2:B4"/>
    <mergeCell ref="D2:D4"/>
    <mergeCell ref="F2:F4"/>
    <mergeCell ref="H2:H4"/>
    <mergeCell ref="J2:J4"/>
    <mergeCell ref="L2:L4"/>
    <mergeCell ref="N2:N4"/>
    <mergeCell ref="B1:C1"/>
    <mergeCell ref="D1:E1"/>
    <mergeCell ref="F1:G1"/>
    <mergeCell ref="H1:I1"/>
    <mergeCell ref="J1:K1"/>
    <mergeCell ref="L1:M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76496-402D-4B41-A14D-EA1417886A4E}">
  <dimension ref="A1:P36"/>
  <sheetViews>
    <sheetView topLeftCell="A14" zoomScale="90" zoomScaleNormal="90" zoomScalePageLayoutView="90" workbookViewId="0">
      <selection activeCell="C36" sqref="C36:O36"/>
    </sheetView>
  </sheetViews>
  <sheetFormatPr baseColWidth="10" defaultColWidth="10.875" defaultRowHeight="15.75"/>
  <cols>
    <col min="1" max="1" width="36.625" style="2" customWidth="1"/>
    <col min="2" max="2" width="17.5" style="46" customWidth="1"/>
    <col min="3" max="3" width="36.5" style="2" customWidth="1"/>
    <col min="4" max="4" width="17.5" style="46" customWidth="1"/>
    <col min="5" max="5" width="36.5" style="2" customWidth="1"/>
    <col min="6" max="6" width="17.5" style="46" customWidth="1"/>
    <col min="7" max="7" width="36.5" style="2" customWidth="1"/>
    <col min="8" max="8" width="17.5" style="46" customWidth="1"/>
    <col min="9" max="9" width="36.5" style="2" customWidth="1"/>
    <col min="10" max="10" width="17.5" style="46" customWidth="1"/>
    <col min="11" max="11" width="36.5" style="2" customWidth="1"/>
    <col min="12" max="12" width="17.5" style="46" customWidth="1"/>
    <col min="13" max="13" width="36.5" style="2" customWidth="1"/>
    <col min="14" max="14" width="17.5" style="46" customWidth="1"/>
    <col min="15" max="15" width="36.5" style="2" customWidth="1"/>
    <col min="16" max="16384" width="10.875" style="2"/>
  </cols>
  <sheetData>
    <row r="1" spans="1:15" ht="19.5" thickBot="1">
      <c r="A1" s="1"/>
      <c r="B1" s="256" t="s">
        <v>0</v>
      </c>
      <c r="C1" s="257"/>
      <c r="D1" s="258" t="s">
        <v>1</v>
      </c>
      <c r="E1" s="259"/>
      <c r="F1" s="260" t="s">
        <v>2</v>
      </c>
      <c r="G1" s="260"/>
      <c r="H1" s="261" t="s">
        <v>3</v>
      </c>
      <c r="I1" s="262"/>
      <c r="J1" s="263" t="s">
        <v>4</v>
      </c>
      <c r="K1" s="264"/>
      <c r="L1" s="265" t="s">
        <v>5</v>
      </c>
      <c r="M1" s="266"/>
      <c r="N1" s="245" t="s">
        <v>6</v>
      </c>
      <c r="O1" s="246"/>
    </row>
    <row r="2" spans="1:15" ht="282" customHeight="1">
      <c r="A2" s="247" t="s">
        <v>7</v>
      </c>
      <c r="B2" s="358" t="s">
        <v>8</v>
      </c>
      <c r="C2" s="4" t="s">
        <v>326</v>
      </c>
      <c r="D2" s="251" t="s">
        <v>10</v>
      </c>
      <c r="E2" s="4" t="s">
        <v>327</v>
      </c>
      <c r="F2" s="253" t="s">
        <v>11</v>
      </c>
      <c r="G2" s="5" t="s">
        <v>328</v>
      </c>
      <c r="H2" s="251" t="s">
        <v>13</v>
      </c>
      <c r="I2" s="4" t="s">
        <v>329</v>
      </c>
      <c r="J2" s="251" t="s">
        <v>14</v>
      </c>
      <c r="K2" s="4" t="s">
        <v>330</v>
      </c>
      <c r="L2" s="251" t="s">
        <v>15</v>
      </c>
      <c r="M2" s="101" t="s">
        <v>331</v>
      </c>
      <c r="N2" s="251" t="s">
        <v>17</v>
      </c>
      <c r="O2" s="4"/>
    </row>
    <row r="3" spans="1:15" ht="236.25">
      <c r="A3" s="248"/>
      <c r="B3" s="359"/>
      <c r="C3" s="7"/>
      <c r="D3" s="252"/>
      <c r="E3" s="7"/>
      <c r="F3" s="254"/>
      <c r="G3" s="8" t="s">
        <v>332</v>
      </c>
      <c r="H3" s="252"/>
      <c r="I3" s="7"/>
      <c r="J3" s="252"/>
      <c r="K3" s="7" t="s">
        <v>333</v>
      </c>
      <c r="L3" s="252"/>
      <c r="M3" s="7" t="s">
        <v>334</v>
      </c>
      <c r="N3" s="252"/>
      <c r="O3" s="7"/>
    </row>
    <row r="4" spans="1:15" ht="237.95" customHeight="1">
      <c r="A4" s="248"/>
      <c r="B4" s="359"/>
      <c r="C4" s="7"/>
      <c r="D4" s="252"/>
      <c r="E4" s="7"/>
      <c r="F4" s="254"/>
      <c r="G4" s="8"/>
      <c r="H4" s="252"/>
      <c r="I4" s="7"/>
      <c r="J4" s="252"/>
      <c r="K4" s="7" t="s">
        <v>335</v>
      </c>
      <c r="L4" s="252"/>
      <c r="M4" s="7"/>
      <c r="N4" s="252"/>
      <c r="O4" s="7"/>
    </row>
    <row r="5" spans="1:15" ht="94.5">
      <c r="A5" s="248"/>
      <c r="B5" s="360"/>
      <c r="C5" s="7"/>
      <c r="D5" s="252"/>
      <c r="E5" s="7"/>
      <c r="F5" s="254"/>
      <c r="G5" s="8"/>
      <c r="H5" s="252"/>
      <c r="I5" s="7"/>
      <c r="J5" s="252"/>
      <c r="K5" s="9" t="s">
        <v>336</v>
      </c>
      <c r="L5" s="252"/>
      <c r="M5" s="7"/>
      <c r="N5" s="318"/>
      <c r="O5" s="7"/>
    </row>
    <row r="6" spans="1:15" ht="186.95" customHeight="1">
      <c r="A6" s="248"/>
      <c r="B6" s="243" t="s">
        <v>21</v>
      </c>
      <c r="C6" s="7"/>
      <c r="D6" s="243" t="s">
        <v>22</v>
      </c>
      <c r="E6" s="7" t="s">
        <v>337</v>
      </c>
      <c r="F6" s="244" t="s">
        <v>23</v>
      </c>
      <c r="G6" s="8"/>
      <c r="H6" s="243" t="s">
        <v>24</v>
      </c>
      <c r="I6" s="7" t="s">
        <v>338</v>
      </c>
      <c r="J6" s="243" t="s">
        <v>26</v>
      </c>
      <c r="K6" s="7" t="s">
        <v>339</v>
      </c>
      <c r="L6" s="243" t="s">
        <v>28</v>
      </c>
      <c r="M6" s="103" t="s">
        <v>340</v>
      </c>
      <c r="N6" s="255" t="s">
        <v>30</v>
      </c>
      <c r="O6" s="7" t="s">
        <v>341</v>
      </c>
    </row>
    <row r="7" spans="1:15" ht="216.95" customHeight="1">
      <c r="A7" s="248"/>
      <c r="B7" s="243"/>
      <c r="C7" s="7"/>
      <c r="D7" s="243"/>
      <c r="E7" s="7"/>
      <c r="F7" s="244"/>
      <c r="G7" s="8"/>
      <c r="H7" s="243"/>
      <c r="I7" s="49"/>
      <c r="J7" s="243"/>
      <c r="K7" s="7"/>
      <c r="L7" s="243"/>
      <c r="M7" s="103" t="s">
        <v>342</v>
      </c>
      <c r="N7" s="252"/>
      <c r="O7" s="7"/>
    </row>
    <row r="8" spans="1:15" ht="57.95" customHeight="1">
      <c r="A8" s="248"/>
      <c r="B8" s="255"/>
      <c r="C8" s="7"/>
      <c r="D8" s="243"/>
      <c r="E8" s="7"/>
      <c r="F8" s="244"/>
      <c r="G8" s="8"/>
      <c r="H8" s="243"/>
      <c r="I8" s="49"/>
      <c r="J8" s="243"/>
      <c r="K8" s="7"/>
      <c r="L8" s="243"/>
      <c r="M8" s="7"/>
      <c r="N8" s="318"/>
      <c r="O8" s="7"/>
    </row>
    <row r="9" spans="1:15" ht="252">
      <c r="A9" s="248"/>
      <c r="B9" s="243" t="s">
        <v>35</v>
      </c>
      <c r="C9" s="7" t="s">
        <v>343</v>
      </c>
      <c r="D9" s="243" t="s">
        <v>37</v>
      </c>
      <c r="E9" s="7" t="s">
        <v>344</v>
      </c>
      <c r="F9" s="244" t="s">
        <v>39</v>
      </c>
      <c r="G9" s="8"/>
      <c r="H9" s="243" t="s">
        <v>40</v>
      </c>
      <c r="I9" s="49"/>
      <c r="J9" s="243" t="s">
        <v>41</v>
      </c>
      <c r="K9" s="7" t="s">
        <v>345</v>
      </c>
      <c r="L9" s="243" t="s">
        <v>43</v>
      </c>
      <c r="M9" s="7"/>
      <c r="N9" s="255" t="s">
        <v>15</v>
      </c>
      <c r="O9" s="7" t="s">
        <v>346</v>
      </c>
    </row>
    <row r="10" spans="1:15" ht="63">
      <c r="A10" s="248"/>
      <c r="B10" s="243"/>
      <c r="C10" s="7"/>
      <c r="D10" s="243"/>
      <c r="E10" s="7"/>
      <c r="F10" s="244"/>
      <c r="G10" s="8"/>
      <c r="H10" s="243"/>
      <c r="I10" s="7"/>
      <c r="J10" s="243"/>
      <c r="K10" s="7"/>
      <c r="L10" s="243"/>
      <c r="M10" s="7"/>
      <c r="N10" s="252"/>
      <c r="O10" s="7" t="s">
        <v>347</v>
      </c>
    </row>
    <row r="11" spans="1:15" ht="57.95" customHeight="1">
      <c r="A11" s="249"/>
      <c r="B11" s="243"/>
      <c r="C11" s="9"/>
      <c r="D11" s="243"/>
      <c r="E11" s="9"/>
      <c r="F11" s="244"/>
      <c r="G11" s="10"/>
      <c r="H11" s="243"/>
      <c r="I11" s="9"/>
      <c r="J11" s="243"/>
      <c r="K11" s="9"/>
      <c r="L11" s="243"/>
      <c r="M11" s="9"/>
      <c r="N11" s="318"/>
      <c r="O11" s="9"/>
    </row>
    <row r="12" spans="1:15" ht="309.95" customHeight="1">
      <c r="A12" s="249"/>
      <c r="B12" s="243" t="s">
        <v>48</v>
      </c>
      <c r="C12" s="9" t="s">
        <v>348</v>
      </c>
      <c r="D12" s="243" t="s">
        <v>50</v>
      </c>
      <c r="E12" s="9"/>
      <c r="F12" s="244" t="s">
        <v>51</v>
      </c>
      <c r="G12" s="10" t="s">
        <v>349</v>
      </c>
      <c r="H12" s="243" t="s">
        <v>51</v>
      </c>
      <c r="I12" s="49" t="s">
        <v>350</v>
      </c>
      <c r="J12" s="243" t="s">
        <v>54</v>
      </c>
      <c r="K12" s="9" t="s">
        <v>351</v>
      </c>
      <c r="L12" s="243" t="s">
        <v>56</v>
      </c>
      <c r="M12" s="102"/>
      <c r="N12" s="255" t="s">
        <v>58</v>
      </c>
      <c r="O12" s="9" t="s">
        <v>352</v>
      </c>
    </row>
    <row r="13" spans="1:15" ht="87.95" customHeight="1">
      <c r="A13" s="249"/>
      <c r="B13" s="243"/>
      <c r="C13" s="9"/>
      <c r="D13" s="243"/>
      <c r="E13" s="9"/>
      <c r="F13" s="244"/>
      <c r="G13" s="10" t="s">
        <v>353</v>
      </c>
      <c r="H13" s="243"/>
      <c r="I13" s="9"/>
      <c r="J13" s="243"/>
      <c r="K13" s="9" t="s">
        <v>354</v>
      </c>
      <c r="L13" s="243"/>
      <c r="M13" s="9"/>
      <c r="N13" s="252"/>
      <c r="O13" s="9"/>
    </row>
    <row r="14" spans="1:15" ht="57.95" customHeight="1">
      <c r="A14" s="249"/>
      <c r="B14" s="243"/>
      <c r="C14" s="9"/>
      <c r="D14" s="243"/>
      <c r="E14" s="9"/>
      <c r="F14" s="244"/>
      <c r="G14" s="10"/>
      <c r="H14" s="243"/>
      <c r="I14" s="9"/>
      <c r="J14" s="243"/>
      <c r="K14" s="9"/>
      <c r="L14" s="243"/>
      <c r="M14" s="9"/>
      <c r="N14" s="318"/>
      <c r="O14" s="9"/>
    </row>
    <row r="15" spans="1:15" ht="201" customHeight="1">
      <c r="A15" s="249"/>
      <c r="B15" s="243" t="s">
        <v>62</v>
      </c>
      <c r="C15" s="9" t="s">
        <v>355</v>
      </c>
      <c r="D15" s="243" t="s">
        <v>64</v>
      </c>
      <c r="E15" s="9" t="s">
        <v>356</v>
      </c>
      <c r="F15" s="244" t="s">
        <v>66</v>
      </c>
      <c r="G15" s="10" t="s">
        <v>357</v>
      </c>
      <c r="H15" s="243" t="s">
        <v>62</v>
      </c>
      <c r="I15" s="9" t="s">
        <v>358</v>
      </c>
      <c r="J15" s="243" t="s">
        <v>62</v>
      </c>
      <c r="K15" s="9" t="s">
        <v>359</v>
      </c>
      <c r="L15" s="243" t="s">
        <v>62</v>
      </c>
      <c r="M15" s="9"/>
      <c r="N15" s="255" t="s">
        <v>62</v>
      </c>
      <c r="O15" s="9" t="s">
        <v>360</v>
      </c>
    </row>
    <row r="16" spans="1:15" ht="252">
      <c r="A16" s="249"/>
      <c r="B16" s="243"/>
      <c r="C16" s="9" t="s">
        <v>361</v>
      </c>
      <c r="D16" s="243"/>
      <c r="E16" s="9" t="s">
        <v>362</v>
      </c>
      <c r="F16" s="244"/>
      <c r="G16" s="10"/>
      <c r="H16" s="243"/>
      <c r="I16" s="9"/>
      <c r="J16" s="243"/>
      <c r="K16" s="9" t="s">
        <v>363</v>
      </c>
      <c r="L16" s="243"/>
      <c r="M16" s="9"/>
      <c r="N16" s="252"/>
      <c r="O16" s="9" t="s">
        <v>364</v>
      </c>
    </row>
    <row r="17" spans="1:15" ht="95.25" thickBot="1">
      <c r="A17" s="250"/>
      <c r="B17" s="255"/>
      <c r="C17" s="12" t="s">
        <v>365</v>
      </c>
      <c r="D17" s="255"/>
      <c r="E17" s="12" t="s">
        <v>366</v>
      </c>
      <c r="F17" s="277"/>
      <c r="G17" s="13"/>
      <c r="H17" s="255"/>
      <c r="I17" s="20"/>
      <c r="J17" s="255"/>
      <c r="K17" s="12" t="s">
        <v>367</v>
      </c>
      <c r="L17" s="255"/>
      <c r="M17" s="12"/>
      <c r="N17" s="356"/>
      <c r="O17" s="20"/>
    </row>
    <row r="18" spans="1:15" ht="149.1" customHeight="1">
      <c r="A18" s="247" t="s">
        <v>76</v>
      </c>
      <c r="B18" s="14"/>
      <c r="C18" s="4" t="s">
        <v>368</v>
      </c>
      <c r="D18" s="58"/>
      <c r="E18" s="4" t="s">
        <v>369</v>
      </c>
      <c r="F18" s="16"/>
      <c r="G18" s="5"/>
      <c r="H18" s="58"/>
      <c r="I18" s="7" t="s">
        <v>370</v>
      </c>
      <c r="J18" s="58"/>
      <c r="K18" s="4" t="s">
        <v>371</v>
      </c>
      <c r="L18" s="58"/>
      <c r="M18" s="4"/>
      <c r="N18" s="18"/>
      <c r="O18" s="4"/>
    </row>
    <row r="19" spans="1:15" ht="142.5" thickBot="1">
      <c r="A19" s="267"/>
      <c r="B19" s="19"/>
      <c r="C19" s="20"/>
      <c r="D19" s="64"/>
      <c r="E19" s="20"/>
      <c r="F19" s="66"/>
      <c r="G19" s="23"/>
      <c r="H19" s="64"/>
      <c r="I19" s="20" t="s">
        <v>372</v>
      </c>
      <c r="J19" s="64"/>
      <c r="K19" s="20"/>
      <c r="L19" s="64"/>
      <c r="M19" s="20"/>
      <c r="N19" s="25"/>
      <c r="O19" s="104"/>
    </row>
    <row r="20" spans="1:15" ht="90.75" customHeight="1">
      <c r="A20" s="268" t="s">
        <v>82</v>
      </c>
      <c r="B20" s="357" t="s">
        <v>8</v>
      </c>
      <c r="C20" s="26" t="s">
        <v>373</v>
      </c>
      <c r="D20" s="357" t="s">
        <v>10</v>
      </c>
      <c r="E20" s="29" t="s">
        <v>246</v>
      </c>
      <c r="F20" s="273" t="s">
        <v>11</v>
      </c>
      <c r="G20" s="72" t="s">
        <v>374</v>
      </c>
      <c r="H20" s="357" t="s">
        <v>13</v>
      </c>
      <c r="I20" s="72" t="s">
        <v>375</v>
      </c>
      <c r="J20" s="357" t="s">
        <v>14</v>
      </c>
      <c r="K20" s="72" t="s">
        <v>376</v>
      </c>
      <c r="L20" s="357" t="s">
        <v>15</v>
      </c>
      <c r="M20" s="94" t="s">
        <v>246</v>
      </c>
      <c r="N20" s="357" t="s">
        <v>17</v>
      </c>
      <c r="O20" s="27"/>
    </row>
    <row r="21" spans="1:15" ht="123.75" customHeight="1">
      <c r="A21" s="270"/>
      <c r="B21" s="272"/>
      <c r="C21" s="70" t="s">
        <v>377</v>
      </c>
      <c r="D21" s="272"/>
      <c r="E21" s="41" t="s">
        <v>246</v>
      </c>
      <c r="F21" s="274"/>
      <c r="G21" s="73" t="s">
        <v>378</v>
      </c>
      <c r="H21" s="272"/>
      <c r="I21" s="39" t="s">
        <v>379</v>
      </c>
      <c r="J21" s="272"/>
      <c r="K21" s="39" t="s">
        <v>246</v>
      </c>
      <c r="L21" s="272"/>
      <c r="M21" s="73" t="s">
        <v>246</v>
      </c>
      <c r="N21" s="272"/>
      <c r="O21" s="37"/>
    </row>
    <row r="22" spans="1:15" ht="99.75" customHeight="1">
      <c r="A22" s="270"/>
      <c r="B22" s="272"/>
      <c r="C22" s="70" t="s">
        <v>380</v>
      </c>
      <c r="D22" s="272"/>
      <c r="E22" s="41" t="s">
        <v>246</v>
      </c>
      <c r="F22" s="274"/>
      <c r="G22" s="73" t="s">
        <v>381</v>
      </c>
      <c r="H22" s="272"/>
      <c r="I22" s="37"/>
      <c r="J22" s="272"/>
      <c r="K22" s="37"/>
      <c r="L22" s="272"/>
      <c r="M22" s="73" t="s">
        <v>246</v>
      </c>
      <c r="N22" s="272"/>
      <c r="O22" s="37"/>
    </row>
    <row r="23" spans="1:15" ht="76.5" customHeight="1">
      <c r="A23" s="270"/>
      <c r="B23" s="272"/>
      <c r="C23" s="37"/>
      <c r="D23" s="272"/>
      <c r="E23" s="37"/>
      <c r="F23" s="355"/>
      <c r="G23" s="73" t="s">
        <v>382</v>
      </c>
      <c r="H23" s="272"/>
      <c r="I23" s="37"/>
      <c r="J23" s="272"/>
      <c r="K23" s="37"/>
      <c r="L23" s="272"/>
      <c r="M23" s="37"/>
      <c r="N23" s="272"/>
      <c r="O23" s="37"/>
    </row>
    <row r="24" spans="1:15" ht="89.25" customHeight="1">
      <c r="A24" s="270"/>
      <c r="B24" s="75" t="s">
        <v>21</v>
      </c>
      <c r="C24" s="37"/>
      <c r="D24" s="75" t="s">
        <v>22</v>
      </c>
      <c r="E24" s="41" t="s">
        <v>383</v>
      </c>
      <c r="F24" s="75" t="s">
        <v>23</v>
      </c>
      <c r="G24" s="39"/>
      <c r="H24" s="75" t="s">
        <v>24</v>
      </c>
      <c r="I24" s="37"/>
      <c r="J24" s="75" t="s">
        <v>26</v>
      </c>
      <c r="K24" s="37"/>
      <c r="L24" s="75" t="s">
        <v>28</v>
      </c>
      <c r="M24" s="73" t="s">
        <v>246</v>
      </c>
      <c r="N24" s="75" t="s">
        <v>30</v>
      </c>
      <c r="O24" s="37"/>
    </row>
    <row r="25" spans="1:15" ht="91.5" customHeight="1">
      <c r="A25" s="270"/>
      <c r="B25" s="279" t="s">
        <v>35</v>
      </c>
      <c r="C25" s="70" t="s">
        <v>384</v>
      </c>
      <c r="D25" s="279" t="s">
        <v>37</v>
      </c>
      <c r="E25" s="39" t="s">
        <v>385</v>
      </c>
      <c r="F25" s="279" t="s">
        <v>39</v>
      </c>
      <c r="G25" s="41" t="s">
        <v>246</v>
      </c>
      <c r="H25" s="279" t="s">
        <v>40</v>
      </c>
      <c r="I25" s="37"/>
      <c r="J25" s="279" t="s">
        <v>41</v>
      </c>
      <c r="K25" s="70"/>
      <c r="L25" s="279" t="s">
        <v>43</v>
      </c>
      <c r="M25" s="37"/>
      <c r="N25" s="279" t="s">
        <v>15</v>
      </c>
      <c r="O25" s="37"/>
    </row>
    <row r="26" spans="1:15" ht="91.5" customHeight="1">
      <c r="A26" s="270"/>
      <c r="B26" s="274"/>
      <c r="C26" s="70" t="s">
        <v>386</v>
      </c>
      <c r="D26" s="274"/>
      <c r="E26" s="39" t="s">
        <v>387</v>
      </c>
      <c r="F26" s="274"/>
      <c r="G26" s="41"/>
      <c r="H26" s="274"/>
      <c r="I26" s="37"/>
      <c r="J26" s="274"/>
      <c r="K26" s="70"/>
      <c r="L26" s="274"/>
      <c r="M26" s="37"/>
      <c r="N26" s="274"/>
      <c r="O26" s="37"/>
    </row>
    <row r="27" spans="1:15" ht="91.5" customHeight="1">
      <c r="A27" s="270"/>
      <c r="B27" s="274"/>
      <c r="C27" s="70" t="s">
        <v>388</v>
      </c>
      <c r="D27" s="274"/>
      <c r="E27" s="39" t="s">
        <v>389</v>
      </c>
      <c r="F27" s="274"/>
      <c r="G27" s="41"/>
      <c r="H27" s="274"/>
      <c r="I27" s="37"/>
      <c r="J27" s="274"/>
      <c r="K27" s="70"/>
      <c r="L27" s="274"/>
      <c r="M27" s="37"/>
      <c r="N27" s="274"/>
      <c r="O27" s="37"/>
    </row>
    <row r="28" spans="1:15" ht="91.5" customHeight="1">
      <c r="A28" s="270"/>
      <c r="B28" s="355"/>
      <c r="C28" s="70"/>
      <c r="D28" s="355"/>
      <c r="E28" s="41" t="s">
        <v>390</v>
      </c>
      <c r="F28" s="355"/>
      <c r="G28" s="41"/>
      <c r="H28" s="355"/>
      <c r="I28" s="37"/>
      <c r="J28" s="355"/>
      <c r="K28" s="70"/>
      <c r="L28" s="355"/>
      <c r="M28" s="37"/>
      <c r="N28" s="355"/>
      <c r="O28" s="37"/>
    </row>
    <row r="29" spans="1:15" ht="99.75" customHeight="1">
      <c r="A29" s="270"/>
      <c r="B29" s="279" t="s">
        <v>48</v>
      </c>
      <c r="C29" s="37"/>
      <c r="D29" s="279" t="s">
        <v>50</v>
      </c>
      <c r="E29" s="70" t="s">
        <v>391</v>
      </c>
      <c r="F29" s="279" t="s">
        <v>51</v>
      </c>
      <c r="G29" s="70" t="s">
        <v>392</v>
      </c>
      <c r="H29" s="279" t="s">
        <v>51</v>
      </c>
      <c r="I29" s="39" t="s">
        <v>393</v>
      </c>
      <c r="J29" s="279" t="s">
        <v>95</v>
      </c>
      <c r="K29" s="39" t="s">
        <v>394</v>
      </c>
      <c r="L29" s="279" t="s">
        <v>56</v>
      </c>
      <c r="M29" s="73"/>
      <c r="N29" s="279" t="s">
        <v>58</v>
      </c>
      <c r="O29" s="73" t="s">
        <v>246</v>
      </c>
    </row>
    <row r="30" spans="1:15" ht="128.25" customHeight="1">
      <c r="A30" s="270"/>
      <c r="B30" s="274"/>
      <c r="C30" s="37"/>
      <c r="D30" s="355"/>
      <c r="E30" s="70" t="s">
        <v>395</v>
      </c>
      <c r="F30" s="274"/>
      <c r="G30" s="41" t="s">
        <v>396</v>
      </c>
      <c r="H30" s="274"/>
      <c r="I30" s="37"/>
      <c r="J30" s="274"/>
      <c r="K30" s="39" t="s">
        <v>397</v>
      </c>
      <c r="L30" s="274"/>
      <c r="M30" s="73"/>
      <c r="N30" s="274"/>
      <c r="O30" s="73"/>
    </row>
    <row r="31" spans="1:15" ht="128.25" customHeight="1">
      <c r="A31" s="270"/>
      <c r="B31" s="274"/>
      <c r="C31" s="37"/>
      <c r="D31" s="75"/>
      <c r="E31" s="70"/>
      <c r="F31" s="274"/>
      <c r="G31" s="41" t="s">
        <v>398</v>
      </c>
      <c r="H31" s="274"/>
      <c r="I31" s="37"/>
      <c r="J31" s="274"/>
      <c r="K31" s="39" t="s">
        <v>399</v>
      </c>
      <c r="L31" s="274"/>
      <c r="M31" s="73"/>
      <c r="N31" s="274"/>
      <c r="O31" s="73"/>
    </row>
    <row r="32" spans="1:15" ht="128.25" customHeight="1">
      <c r="A32" s="270"/>
      <c r="B32" s="355"/>
      <c r="C32" s="37"/>
      <c r="D32" s="75"/>
      <c r="E32" s="70"/>
      <c r="F32" s="355"/>
      <c r="G32" s="39"/>
      <c r="H32" s="355"/>
      <c r="I32" s="37"/>
      <c r="J32" s="355"/>
      <c r="K32" s="39" t="s">
        <v>400</v>
      </c>
      <c r="L32" s="355"/>
      <c r="M32" s="73"/>
      <c r="N32" s="355"/>
      <c r="O32" s="73"/>
    </row>
    <row r="33" spans="1:16" ht="87.75" customHeight="1" thickBot="1">
      <c r="A33" s="271"/>
      <c r="B33" s="105" t="s">
        <v>62</v>
      </c>
      <c r="C33" s="106" t="s">
        <v>401</v>
      </c>
      <c r="D33" s="105" t="s">
        <v>64</v>
      </c>
      <c r="E33" s="107" t="s">
        <v>402</v>
      </c>
      <c r="F33" s="105" t="s">
        <v>66</v>
      </c>
      <c r="G33" s="108"/>
      <c r="H33" s="105" t="s">
        <v>62</v>
      </c>
      <c r="I33" s="108"/>
      <c r="J33" s="105" t="s">
        <v>62</v>
      </c>
      <c r="K33" s="107" t="s">
        <v>403</v>
      </c>
      <c r="L33" s="105" t="s">
        <v>62</v>
      </c>
      <c r="M33" s="109" t="s">
        <v>246</v>
      </c>
      <c r="N33" s="105" t="s">
        <v>62</v>
      </c>
      <c r="O33" s="108"/>
    </row>
    <row r="34" spans="1:16" ht="203.1" customHeight="1" thickBot="1">
      <c r="A34" s="56" t="s">
        <v>101</v>
      </c>
      <c r="B34" s="312"/>
      <c r="C34" s="313"/>
      <c r="D34" s="303"/>
      <c r="E34" s="304"/>
      <c r="F34" s="316"/>
      <c r="G34" s="316"/>
      <c r="H34" s="303"/>
      <c r="I34" s="304"/>
      <c r="J34" s="303"/>
      <c r="K34" s="304"/>
      <c r="L34" s="314" t="s">
        <v>404</v>
      </c>
      <c r="M34" s="315"/>
      <c r="N34" s="314"/>
      <c r="O34" s="315"/>
    </row>
    <row r="35" spans="1:16" ht="149.1" customHeight="1" thickBot="1">
      <c r="A35" s="57" t="s">
        <v>105</v>
      </c>
      <c r="B35" s="310" t="s">
        <v>405</v>
      </c>
      <c r="C35" s="311"/>
      <c r="D35" s="310" t="s">
        <v>406</v>
      </c>
      <c r="E35" s="311"/>
      <c r="F35" s="309" t="s">
        <v>407</v>
      </c>
      <c r="G35" s="309"/>
      <c r="H35" s="307"/>
      <c r="I35" s="308"/>
      <c r="J35" s="307"/>
      <c r="K35" s="308"/>
      <c r="L35" s="310" t="s">
        <v>408</v>
      </c>
      <c r="M35" s="311"/>
      <c r="N35" s="310"/>
      <c r="O35" s="311"/>
    </row>
    <row r="36" spans="1:16" ht="26.25">
      <c r="C36" s="2">
        <v>15</v>
      </c>
      <c r="E36" s="2">
        <v>19</v>
      </c>
      <c r="G36" s="2">
        <v>14</v>
      </c>
      <c r="I36" s="2">
        <v>9</v>
      </c>
      <c r="K36" s="2">
        <v>19</v>
      </c>
      <c r="M36" s="2">
        <v>11</v>
      </c>
      <c r="O36" s="2">
        <v>7</v>
      </c>
      <c r="P36" s="135">
        <f>SUM(A36:O36)</f>
        <v>94</v>
      </c>
    </row>
  </sheetData>
  <mergeCells count="80">
    <mergeCell ref="L1:M1"/>
    <mergeCell ref="N6:N8"/>
    <mergeCell ref="N1:O1"/>
    <mergeCell ref="A2:A17"/>
    <mergeCell ref="B2:B5"/>
    <mergeCell ref="D2:D5"/>
    <mergeCell ref="F2:F5"/>
    <mergeCell ref="H2:H5"/>
    <mergeCell ref="J2:J5"/>
    <mergeCell ref="L2:L5"/>
    <mergeCell ref="N2:N5"/>
    <mergeCell ref="B6:B8"/>
    <mergeCell ref="B1:C1"/>
    <mergeCell ref="D1:E1"/>
    <mergeCell ref="F1:G1"/>
    <mergeCell ref="H1:I1"/>
    <mergeCell ref="J1:K1"/>
    <mergeCell ref="D6:D8"/>
    <mergeCell ref="F6:F8"/>
    <mergeCell ref="H6:H8"/>
    <mergeCell ref="J6:J8"/>
    <mergeCell ref="L6:L8"/>
    <mergeCell ref="N9:N11"/>
    <mergeCell ref="B12:B14"/>
    <mergeCell ref="D12:D14"/>
    <mergeCell ref="F12:F14"/>
    <mergeCell ref="H12:H14"/>
    <mergeCell ref="J12:J14"/>
    <mergeCell ref="L12:L14"/>
    <mergeCell ref="N12:N14"/>
    <mergeCell ref="B9:B11"/>
    <mergeCell ref="D9:D11"/>
    <mergeCell ref="F9:F11"/>
    <mergeCell ref="H9:H11"/>
    <mergeCell ref="J9:J11"/>
    <mergeCell ref="L9:L11"/>
    <mergeCell ref="N15:N17"/>
    <mergeCell ref="A18:A19"/>
    <mergeCell ref="A20:A33"/>
    <mergeCell ref="B20:B23"/>
    <mergeCell ref="D20:D23"/>
    <mergeCell ref="F20:F23"/>
    <mergeCell ref="H20:H23"/>
    <mergeCell ref="J20:J23"/>
    <mergeCell ref="L20:L23"/>
    <mergeCell ref="N20:N23"/>
    <mergeCell ref="B15:B17"/>
    <mergeCell ref="D15:D17"/>
    <mergeCell ref="F15:F17"/>
    <mergeCell ref="H15:H17"/>
    <mergeCell ref="J15:J17"/>
    <mergeCell ref="L15:L17"/>
    <mergeCell ref="N25:N28"/>
    <mergeCell ref="B29:B32"/>
    <mergeCell ref="D29:D30"/>
    <mergeCell ref="F29:F32"/>
    <mergeCell ref="H29:H32"/>
    <mergeCell ref="J29:J32"/>
    <mergeCell ref="L29:L32"/>
    <mergeCell ref="N29:N32"/>
    <mergeCell ref="B25:B28"/>
    <mergeCell ref="D25:D28"/>
    <mergeCell ref="F25:F28"/>
    <mergeCell ref="H25:H28"/>
    <mergeCell ref="J25:J28"/>
    <mergeCell ref="L25:L28"/>
    <mergeCell ref="N34:O34"/>
    <mergeCell ref="B35:C35"/>
    <mergeCell ref="D35:E35"/>
    <mergeCell ref="F35:G35"/>
    <mergeCell ref="H35:I35"/>
    <mergeCell ref="J35:K35"/>
    <mergeCell ref="L35:M35"/>
    <mergeCell ref="N35:O35"/>
    <mergeCell ref="B34:C34"/>
    <mergeCell ref="D34:E34"/>
    <mergeCell ref="F34:G34"/>
    <mergeCell ref="H34:I34"/>
    <mergeCell ref="J34:K34"/>
    <mergeCell ref="L34:M3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94C14-6C9F-2C45-BA06-56019E99090E}">
  <dimension ref="A1:Q36"/>
  <sheetViews>
    <sheetView topLeftCell="M29" zoomScale="90" zoomScaleNormal="90" workbookViewId="0">
      <selection activeCell="P36" sqref="P36"/>
    </sheetView>
  </sheetViews>
  <sheetFormatPr baseColWidth="10" defaultColWidth="10.875" defaultRowHeight="15.75"/>
  <cols>
    <col min="1" max="1" width="36.625" style="2" customWidth="1"/>
    <col min="2" max="2" width="17.5" style="46" customWidth="1"/>
    <col min="3" max="3" width="36.5" style="2" customWidth="1"/>
    <col min="4" max="4" width="17.5" style="46" customWidth="1"/>
    <col min="5" max="5" width="36.5" style="2" customWidth="1"/>
    <col min="6" max="6" width="17.5" style="46" customWidth="1"/>
    <col min="7" max="7" width="36.5" style="2" customWidth="1"/>
    <col min="8" max="8" width="17.5" style="46" customWidth="1"/>
    <col min="9" max="9" width="36.5" style="2" customWidth="1"/>
    <col min="10" max="10" width="17.5" style="46" customWidth="1"/>
    <col min="11" max="11" width="36.5" style="2" customWidth="1"/>
    <col min="12" max="12" width="17.5" style="46" customWidth="1"/>
    <col min="13" max="13" width="36.5" style="2" customWidth="1"/>
    <col min="14" max="14" width="17.5" style="46" customWidth="1"/>
    <col min="15" max="15" width="36.5" style="2" customWidth="1"/>
    <col min="16" max="16" width="39.875" style="46" bestFit="1" customWidth="1"/>
    <col min="17" max="17" width="19.125" style="2" bestFit="1" customWidth="1"/>
    <col min="18" max="16384" width="10.875" style="2"/>
  </cols>
  <sheetData>
    <row r="1" spans="1:16" ht="19.5" thickBot="1">
      <c r="A1" s="1"/>
      <c r="B1" s="256" t="s">
        <v>0</v>
      </c>
      <c r="C1" s="257"/>
      <c r="D1" s="258" t="s">
        <v>1</v>
      </c>
      <c r="E1" s="259"/>
      <c r="F1" s="260" t="s">
        <v>2</v>
      </c>
      <c r="G1" s="260"/>
      <c r="H1" s="261" t="s">
        <v>3</v>
      </c>
      <c r="I1" s="262"/>
      <c r="J1" s="263" t="s">
        <v>4</v>
      </c>
      <c r="K1" s="264"/>
      <c r="L1" s="265" t="s">
        <v>5</v>
      </c>
      <c r="M1" s="266"/>
      <c r="N1" s="245" t="s">
        <v>6</v>
      </c>
      <c r="O1" s="246"/>
      <c r="P1" s="89" t="s">
        <v>270</v>
      </c>
    </row>
    <row r="2" spans="1:16" ht="173.25">
      <c r="A2" s="247" t="s">
        <v>7</v>
      </c>
      <c r="B2" s="243" t="s">
        <v>8</v>
      </c>
      <c r="C2" s="4" t="s">
        <v>271</v>
      </c>
      <c r="D2" s="251" t="s">
        <v>10</v>
      </c>
      <c r="E2" s="90" t="s">
        <v>272</v>
      </c>
      <c r="F2" s="253" t="s">
        <v>11</v>
      </c>
      <c r="G2" s="5"/>
      <c r="H2" s="251" t="s">
        <v>13</v>
      </c>
      <c r="I2" s="4"/>
      <c r="J2" s="251" t="s">
        <v>14</v>
      </c>
      <c r="K2" s="4" t="s">
        <v>273</v>
      </c>
      <c r="L2" s="251" t="s">
        <v>15</v>
      </c>
      <c r="M2" s="4" t="s">
        <v>274</v>
      </c>
      <c r="N2" s="251" t="s">
        <v>17</v>
      </c>
      <c r="O2" s="4"/>
      <c r="P2" s="4" t="s">
        <v>275</v>
      </c>
    </row>
    <row r="3" spans="1:16" ht="110.25">
      <c r="A3" s="248"/>
      <c r="B3" s="243"/>
      <c r="C3" s="7"/>
      <c r="D3" s="252"/>
      <c r="E3" s="91" t="s">
        <v>276</v>
      </c>
      <c r="F3" s="254"/>
      <c r="G3" s="8"/>
      <c r="H3" s="252"/>
      <c r="I3" s="7"/>
      <c r="J3" s="252"/>
      <c r="K3" s="7" t="s">
        <v>277</v>
      </c>
      <c r="L3" s="252"/>
      <c r="M3" s="7" t="s">
        <v>278</v>
      </c>
      <c r="N3" s="252"/>
      <c r="O3" s="7"/>
      <c r="P3" s="7" t="s">
        <v>279</v>
      </c>
    </row>
    <row r="4" spans="1:16" ht="78.75">
      <c r="A4" s="248"/>
      <c r="B4" s="243"/>
      <c r="C4" s="7"/>
      <c r="D4" s="252"/>
      <c r="E4" s="7"/>
      <c r="F4" s="254"/>
      <c r="G4" s="8"/>
      <c r="H4" s="252"/>
      <c r="I4" s="7"/>
      <c r="J4" s="252"/>
      <c r="K4" s="9"/>
      <c r="L4" s="252"/>
      <c r="M4" s="7"/>
      <c r="N4" s="252"/>
      <c r="O4" s="7"/>
      <c r="P4" s="7" t="s">
        <v>280</v>
      </c>
    </row>
    <row r="5" spans="1:16" ht="157.5">
      <c r="A5" s="248"/>
      <c r="B5" s="243" t="s">
        <v>21</v>
      </c>
      <c r="C5" s="7"/>
      <c r="D5" s="243" t="s">
        <v>22</v>
      </c>
      <c r="E5" s="7"/>
      <c r="F5" s="244" t="s">
        <v>23</v>
      </c>
      <c r="G5" s="8"/>
      <c r="H5" s="243" t="s">
        <v>24</v>
      </c>
      <c r="I5" s="7"/>
      <c r="J5" s="243" t="s">
        <v>26</v>
      </c>
      <c r="K5" s="7" t="s">
        <v>281</v>
      </c>
      <c r="L5" s="243" t="s">
        <v>28</v>
      </c>
      <c r="M5" s="7" t="s">
        <v>282</v>
      </c>
      <c r="N5" s="243" t="s">
        <v>30</v>
      </c>
      <c r="O5" s="7"/>
      <c r="P5" s="7"/>
    </row>
    <row r="6" spans="1:16" ht="94.5">
      <c r="A6" s="248"/>
      <c r="B6" s="243"/>
      <c r="C6" s="7"/>
      <c r="D6" s="243"/>
      <c r="E6" s="7"/>
      <c r="F6" s="244"/>
      <c r="G6" s="8"/>
      <c r="H6" s="243"/>
      <c r="I6" s="7"/>
      <c r="J6" s="243"/>
      <c r="K6" s="7" t="s">
        <v>283</v>
      </c>
      <c r="L6" s="243"/>
      <c r="M6" s="7" t="s">
        <v>284</v>
      </c>
      <c r="N6" s="243"/>
      <c r="O6" s="7"/>
      <c r="P6" s="7"/>
    </row>
    <row r="7" spans="1:16" ht="204.75">
      <c r="A7" s="248"/>
      <c r="B7" s="255"/>
      <c r="C7" s="7"/>
      <c r="D7" s="243"/>
      <c r="E7" s="7"/>
      <c r="F7" s="244"/>
      <c r="G7" s="8"/>
      <c r="H7" s="243"/>
      <c r="I7" s="7"/>
      <c r="J7" s="243"/>
      <c r="K7" s="7" t="s">
        <v>285</v>
      </c>
      <c r="L7" s="243"/>
      <c r="M7" s="7"/>
      <c r="N7" s="243"/>
      <c r="O7" s="7"/>
      <c r="P7" s="7"/>
    </row>
    <row r="8" spans="1:16" ht="126">
      <c r="A8" s="248"/>
      <c r="B8" s="243" t="s">
        <v>35</v>
      </c>
      <c r="C8" s="7"/>
      <c r="D8" s="243" t="s">
        <v>37</v>
      </c>
      <c r="E8" s="91" t="s">
        <v>286</v>
      </c>
      <c r="F8" s="244" t="s">
        <v>39</v>
      </c>
      <c r="G8" s="8"/>
      <c r="H8" s="243" t="s">
        <v>40</v>
      </c>
      <c r="I8" s="7"/>
      <c r="J8" s="243" t="s">
        <v>41</v>
      </c>
      <c r="K8" s="7" t="s">
        <v>287</v>
      </c>
      <c r="L8" s="243" t="s">
        <v>43</v>
      </c>
      <c r="M8" s="7"/>
      <c r="N8" s="243" t="s">
        <v>15</v>
      </c>
      <c r="O8" s="7" t="s">
        <v>288</v>
      </c>
      <c r="P8" s="7"/>
    </row>
    <row r="9" spans="1:16" ht="47.25">
      <c r="A9" s="248"/>
      <c r="B9" s="243"/>
      <c r="C9" s="7"/>
      <c r="D9" s="243"/>
      <c r="E9" s="91" t="s">
        <v>289</v>
      </c>
      <c r="F9" s="244"/>
      <c r="G9" s="8"/>
      <c r="H9" s="243"/>
      <c r="I9" s="7"/>
      <c r="J9" s="243"/>
      <c r="K9" s="7"/>
      <c r="L9" s="243"/>
      <c r="M9" s="7"/>
      <c r="N9" s="243"/>
      <c r="O9" s="7"/>
      <c r="P9" s="7"/>
    </row>
    <row r="10" spans="1:16">
      <c r="A10" s="249"/>
      <c r="B10" s="243"/>
      <c r="C10" s="9"/>
      <c r="D10" s="243"/>
      <c r="E10" s="9"/>
      <c r="F10" s="244"/>
      <c r="G10" s="10"/>
      <c r="H10" s="243"/>
      <c r="I10" s="9"/>
      <c r="J10" s="243"/>
      <c r="K10" s="9"/>
      <c r="L10" s="243"/>
      <c r="M10" s="9"/>
      <c r="N10" s="243"/>
      <c r="O10" s="9"/>
      <c r="P10" s="9"/>
    </row>
    <row r="11" spans="1:16" ht="173.25">
      <c r="A11" s="249"/>
      <c r="B11" s="243" t="s">
        <v>48</v>
      </c>
      <c r="C11" s="9" t="s">
        <v>290</v>
      </c>
      <c r="D11" s="243" t="s">
        <v>50</v>
      </c>
      <c r="E11" s="9"/>
      <c r="F11" s="244" t="s">
        <v>51</v>
      </c>
      <c r="G11" s="63" t="s">
        <v>291</v>
      </c>
      <c r="H11" s="243" t="s">
        <v>51</v>
      </c>
      <c r="I11" s="9"/>
      <c r="J11" s="243" t="s">
        <v>54</v>
      </c>
      <c r="K11" s="9" t="s">
        <v>292</v>
      </c>
      <c r="L11" s="243" t="s">
        <v>56</v>
      </c>
      <c r="M11" s="9" t="s">
        <v>293</v>
      </c>
      <c r="N11" s="243" t="s">
        <v>58</v>
      </c>
      <c r="O11" s="9" t="s">
        <v>294</v>
      </c>
      <c r="P11" s="9"/>
    </row>
    <row r="12" spans="1:16" ht="78.75">
      <c r="A12" s="249"/>
      <c r="B12" s="243"/>
      <c r="C12" s="9"/>
      <c r="D12" s="243"/>
      <c r="E12" s="9"/>
      <c r="F12" s="244"/>
      <c r="G12" s="63" t="s">
        <v>295</v>
      </c>
      <c r="H12" s="243"/>
      <c r="I12" s="9"/>
      <c r="J12" s="243"/>
      <c r="K12" s="9" t="s">
        <v>296</v>
      </c>
      <c r="L12" s="243"/>
      <c r="M12" s="9"/>
      <c r="N12" s="243"/>
      <c r="O12" s="9"/>
      <c r="P12" s="9"/>
    </row>
    <row r="13" spans="1:16" ht="78.75">
      <c r="A13" s="249"/>
      <c r="B13" s="243"/>
      <c r="C13" s="9"/>
      <c r="D13" s="243"/>
      <c r="E13" s="9"/>
      <c r="F13" s="244"/>
      <c r="G13" s="63" t="s">
        <v>297</v>
      </c>
      <c r="H13" s="243"/>
      <c r="I13" s="9"/>
      <c r="J13" s="243"/>
      <c r="K13" s="9"/>
      <c r="L13" s="243"/>
      <c r="M13" s="9"/>
      <c r="N13" s="243"/>
      <c r="O13" s="9"/>
      <c r="P13" s="9"/>
    </row>
    <row r="14" spans="1:16" ht="220.5">
      <c r="A14" s="249"/>
      <c r="B14" s="243" t="s">
        <v>62</v>
      </c>
      <c r="C14" s="9" t="s">
        <v>298</v>
      </c>
      <c r="D14" s="243" t="s">
        <v>64</v>
      </c>
      <c r="E14" s="50" t="s">
        <v>299</v>
      </c>
      <c r="F14" s="244" t="s">
        <v>66</v>
      </c>
      <c r="G14" s="10"/>
      <c r="H14" s="243" t="s">
        <v>62</v>
      </c>
      <c r="I14" s="9"/>
      <c r="J14" s="243" t="s">
        <v>62</v>
      </c>
      <c r="K14" s="9" t="s">
        <v>300</v>
      </c>
      <c r="L14" s="243" t="s">
        <v>62</v>
      </c>
      <c r="M14" s="9"/>
      <c r="N14" s="243" t="s">
        <v>62</v>
      </c>
      <c r="O14" s="9"/>
      <c r="P14" s="9"/>
    </row>
    <row r="15" spans="1:16" ht="126">
      <c r="A15" s="249"/>
      <c r="B15" s="243"/>
      <c r="C15" s="9" t="s">
        <v>301</v>
      </c>
      <c r="D15" s="243"/>
      <c r="E15" s="9"/>
      <c r="F15" s="244"/>
      <c r="G15" s="10"/>
      <c r="H15" s="243"/>
      <c r="I15" s="9"/>
      <c r="J15" s="243"/>
      <c r="K15" s="9" t="s">
        <v>302</v>
      </c>
      <c r="L15" s="243"/>
      <c r="M15" s="9"/>
      <c r="N15" s="243"/>
      <c r="O15" s="9"/>
      <c r="P15" s="9"/>
    </row>
    <row r="16" spans="1:16" ht="126.75" thickBot="1">
      <c r="A16" s="250"/>
      <c r="B16" s="255"/>
      <c r="C16" s="12" t="s">
        <v>303</v>
      </c>
      <c r="D16" s="255"/>
      <c r="E16" s="12"/>
      <c r="F16" s="277"/>
      <c r="G16" s="13"/>
      <c r="H16" s="255"/>
      <c r="I16" s="12"/>
      <c r="J16" s="255"/>
      <c r="K16" s="7" t="s">
        <v>304</v>
      </c>
      <c r="L16" s="255"/>
      <c r="M16" s="12"/>
      <c r="N16" s="255"/>
      <c r="O16" s="12"/>
      <c r="P16" s="12"/>
    </row>
    <row r="17" spans="1:16" ht="47.25">
      <c r="A17" s="247" t="s">
        <v>76</v>
      </c>
      <c r="B17" s="14"/>
      <c r="C17" s="4"/>
      <c r="D17" s="58"/>
      <c r="E17" s="4"/>
      <c r="F17" s="16"/>
      <c r="G17" s="5"/>
      <c r="H17" s="58"/>
      <c r="I17" s="4"/>
      <c r="J17" s="58"/>
      <c r="K17" s="4" t="s">
        <v>305</v>
      </c>
      <c r="L17" s="58"/>
      <c r="M17" s="4"/>
      <c r="N17" s="18"/>
      <c r="O17" s="4"/>
      <c r="P17" s="92"/>
    </row>
    <row r="18" spans="1:16" ht="19.5" thickBot="1">
      <c r="A18" s="267"/>
      <c r="B18" s="19"/>
      <c r="C18" s="20"/>
      <c r="D18" s="64"/>
      <c r="E18" s="20"/>
      <c r="F18" s="66"/>
      <c r="G18" s="23"/>
      <c r="H18" s="64"/>
      <c r="I18" s="20"/>
      <c r="J18" s="64"/>
      <c r="K18" s="20"/>
      <c r="L18" s="64"/>
      <c r="M18" s="20"/>
      <c r="N18" s="25"/>
      <c r="O18" s="20"/>
      <c r="P18" s="93"/>
    </row>
    <row r="19" spans="1:16" ht="78.75">
      <c r="A19" s="368" t="s">
        <v>82</v>
      </c>
      <c r="B19" s="357" t="s">
        <v>8</v>
      </c>
      <c r="C19" s="27"/>
      <c r="D19" s="273" t="s">
        <v>10</v>
      </c>
      <c r="E19" s="94" t="s">
        <v>306</v>
      </c>
      <c r="F19" s="275" t="s">
        <v>11</v>
      </c>
      <c r="G19" s="95" t="s">
        <v>307</v>
      </c>
      <c r="H19" s="273" t="s">
        <v>13</v>
      </c>
      <c r="I19" s="27"/>
      <c r="J19" s="273" t="s">
        <v>14</v>
      </c>
      <c r="K19" s="27"/>
      <c r="L19" s="273" t="s">
        <v>15</v>
      </c>
      <c r="M19" s="94" t="s">
        <v>308</v>
      </c>
      <c r="N19" s="273" t="s">
        <v>17</v>
      </c>
      <c r="O19" s="27"/>
      <c r="P19" s="27"/>
    </row>
    <row r="20" spans="1:16" ht="47.25">
      <c r="A20" s="369"/>
      <c r="B20" s="272"/>
      <c r="C20" s="31"/>
      <c r="D20" s="274"/>
      <c r="E20" s="96" t="s">
        <v>309</v>
      </c>
      <c r="F20" s="276"/>
      <c r="G20" s="32"/>
      <c r="H20" s="274"/>
      <c r="I20" s="31"/>
      <c r="J20" s="274"/>
      <c r="K20" s="31"/>
      <c r="L20" s="274"/>
      <c r="M20" s="31"/>
      <c r="N20" s="274"/>
      <c r="O20" s="31"/>
      <c r="P20" s="31"/>
    </row>
    <row r="21" spans="1:16">
      <c r="A21" s="369"/>
      <c r="B21" s="272"/>
      <c r="C21" s="31"/>
      <c r="D21" s="274"/>
      <c r="E21" s="31"/>
      <c r="F21" s="276"/>
      <c r="G21" s="32"/>
      <c r="H21" s="274"/>
      <c r="I21" s="31"/>
      <c r="J21" s="274"/>
      <c r="K21" s="31"/>
      <c r="L21" s="274"/>
      <c r="M21" s="31"/>
      <c r="N21" s="274"/>
      <c r="O21" s="31"/>
      <c r="P21" s="31"/>
    </row>
    <row r="22" spans="1:16" ht="157.5">
      <c r="A22" s="369"/>
      <c r="B22" s="272" t="s">
        <v>21</v>
      </c>
      <c r="C22" s="31"/>
      <c r="D22" s="272" t="s">
        <v>22</v>
      </c>
      <c r="E22" s="31"/>
      <c r="F22" s="278" t="s">
        <v>23</v>
      </c>
      <c r="G22" s="32"/>
      <c r="H22" s="272" t="s">
        <v>24</v>
      </c>
      <c r="I22" s="31"/>
      <c r="J22" s="272" t="s">
        <v>26</v>
      </c>
      <c r="K22" s="96" t="s">
        <v>310</v>
      </c>
      <c r="L22" s="272" t="s">
        <v>28</v>
      </c>
      <c r="M22" s="96" t="s">
        <v>311</v>
      </c>
      <c r="N22" s="272" t="s">
        <v>30</v>
      </c>
      <c r="O22" s="31"/>
      <c r="P22" s="31"/>
    </row>
    <row r="23" spans="1:16">
      <c r="A23" s="369"/>
      <c r="B23" s="272"/>
      <c r="C23" s="31"/>
      <c r="D23" s="272"/>
      <c r="E23" s="31"/>
      <c r="F23" s="278"/>
      <c r="G23" s="32"/>
      <c r="H23" s="272"/>
      <c r="I23" s="31"/>
      <c r="J23" s="272"/>
      <c r="K23" s="31"/>
      <c r="L23" s="272"/>
      <c r="M23" s="31"/>
      <c r="N23" s="272"/>
      <c r="O23" s="31"/>
      <c r="P23" s="31"/>
    </row>
    <row r="24" spans="1:16">
      <c r="A24" s="369"/>
      <c r="B24" s="279"/>
      <c r="C24" s="31"/>
      <c r="D24" s="272"/>
      <c r="E24" s="31"/>
      <c r="F24" s="278"/>
      <c r="G24" s="32"/>
      <c r="H24" s="272"/>
      <c r="I24" s="31"/>
      <c r="J24" s="272"/>
      <c r="K24" s="31"/>
      <c r="L24" s="272"/>
      <c r="M24" s="31"/>
      <c r="N24" s="272"/>
      <c r="O24" s="31"/>
      <c r="P24" s="31"/>
    </row>
    <row r="25" spans="1:16" ht="78.75">
      <c r="A25" s="369"/>
      <c r="B25" s="272" t="s">
        <v>35</v>
      </c>
      <c r="C25" s="31"/>
      <c r="D25" s="272" t="s">
        <v>37</v>
      </c>
      <c r="E25" s="96" t="s">
        <v>312</v>
      </c>
      <c r="F25" s="278" t="s">
        <v>39</v>
      </c>
      <c r="G25" s="97" t="s">
        <v>313</v>
      </c>
      <c r="H25" s="272" t="s">
        <v>40</v>
      </c>
      <c r="I25" s="31"/>
      <c r="J25" s="272" t="s">
        <v>41</v>
      </c>
      <c r="K25" s="31"/>
      <c r="L25" s="367" t="s">
        <v>43</v>
      </c>
      <c r="M25" s="31"/>
      <c r="N25" s="272" t="s">
        <v>15</v>
      </c>
      <c r="O25" s="31"/>
      <c r="P25" s="31"/>
    </row>
    <row r="26" spans="1:16" ht="78.75">
      <c r="A26" s="369"/>
      <c r="B26" s="272"/>
      <c r="C26" s="31"/>
      <c r="D26" s="272"/>
      <c r="E26" s="96" t="s">
        <v>314</v>
      </c>
      <c r="F26" s="278"/>
      <c r="G26" s="32"/>
      <c r="H26" s="272"/>
      <c r="I26" s="31"/>
      <c r="J26" s="272"/>
      <c r="K26" s="31"/>
      <c r="L26" s="367"/>
      <c r="M26" s="31"/>
      <c r="N26" s="272"/>
      <c r="O26" s="31"/>
      <c r="P26" s="31"/>
    </row>
    <row r="27" spans="1:16">
      <c r="A27" s="370"/>
      <c r="B27" s="272"/>
      <c r="C27" s="37"/>
      <c r="D27" s="272"/>
      <c r="E27" s="37"/>
      <c r="F27" s="278"/>
      <c r="G27" s="38"/>
      <c r="H27" s="272"/>
      <c r="I27" s="37"/>
      <c r="J27" s="272"/>
      <c r="K27" s="37"/>
      <c r="L27" s="367"/>
      <c r="M27" s="37"/>
      <c r="N27" s="272"/>
      <c r="O27" s="37"/>
      <c r="P27" s="37"/>
    </row>
    <row r="28" spans="1:16" ht="110.25">
      <c r="A28" s="370"/>
      <c r="B28" s="272" t="s">
        <v>48</v>
      </c>
      <c r="C28" s="37"/>
      <c r="D28" s="272" t="s">
        <v>50</v>
      </c>
      <c r="E28" s="73" t="s">
        <v>315</v>
      </c>
      <c r="F28" s="278" t="s">
        <v>51</v>
      </c>
      <c r="G28" s="98" t="s">
        <v>316</v>
      </c>
      <c r="H28" s="272" t="s">
        <v>51</v>
      </c>
      <c r="I28" s="73"/>
      <c r="J28" s="272" t="s">
        <v>95</v>
      </c>
      <c r="K28" s="73" t="s">
        <v>317</v>
      </c>
      <c r="L28" s="272" t="s">
        <v>56</v>
      </c>
      <c r="M28" s="37"/>
      <c r="N28" s="272" t="s">
        <v>58</v>
      </c>
      <c r="O28" s="37"/>
      <c r="P28" s="37"/>
    </row>
    <row r="29" spans="1:16">
      <c r="A29" s="370"/>
      <c r="B29" s="272"/>
      <c r="C29" s="37"/>
      <c r="D29" s="272"/>
      <c r="E29" s="37"/>
      <c r="F29" s="278"/>
      <c r="G29" s="38"/>
      <c r="H29" s="272"/>
      <c r="I29" s="37"/>
      <c r="J29" s="272"/>
      <c r="K29" s="37"/>
      <c r="L29" s="272"/>
      <c r="M29" s="37"/>
      <c r="N29" s="272"/>
      <c r="O29" s="37"/>
      <c r="P29" s="37"/>
    </row>
    <row r="30" spans="1:16">
      <c r="A30" s="370"/>
      <c r="B30" s="272"/>
      <c r="C30" s="37"/>
      <c r="D30" s="272"/>
      <c r="E30" s="37"/>
      <c r="F30" s="278"/>
      <c r="G30" s="38"/>
      <c r="H30" s="272"/>
      <c r="I30" s="37"/>
      <c r="J30" s="272"/>
      <c r="K30" s="37"/>
      <c r="L30" s="272"/>
      <c r="M30" s="37"/>
      <c r="N30" s="272"/>
      <c r="O30" s="37"/>
      <c r="P30" s="37"/>
    </row>
    <row r="31" spans="1:16" ht="78.75">
      <c r="A31" s="370"/>
      <c r="B31" s="272" t="s">
        <v>62</v>
      </c>
      <c r="C31" s="37"/>
      <c r="D31" s="272" t="s">
        <v>64</v>
      </c>
      <c r="E31" s="37"/>
      <c r="F31" s="278" t="s">
        <v>66</v>
      </c>
      <c r="G31" s="98" t="s">
        <v>318</v>
      </c>
      <c r="H31" s="272" t="s">
        <v>62</v>
      </c>
      <c r="I31" s="37"/>
      <c r="J31" s="272" t="s">
        <v>62</v>
      </c>
      <c r="K31" s="37"/>
      <c r="L31" s="272" t="s">
        <v>62</v>
      </c>
      <c r="M31" s="37"/>
      <c r="N31" s="272" t="s">
        <v>62</v>
      </c>
      <c r="O31" s="37"/>
      <c r="P31" s="37"/>
    </row>
    <row r="32" spans="1:16" ht="78.75">
      <c r="A32" s="370"/>
      <c r="B32" s="272"/>
      <c r="C32" s="37"/>
      <c r="D32" s="272"/>
      <c r="E32" s="37"/>
      <c r="F32" s="278"/>
      <c r="G32" s="98" t="s">
        <v>319</v>
      </c>
      <c r="H32" s="272"/>
      <c r="I32" s="37"/>
      <c r="J32" s="272"/>
      <c r="K32" s="37"/>
      <c r="L32" s="272"/>
      <c r="M32" s="37"/>
      <c r="N32" s="272"/>
      <c r="O32" s="37"/>
      <c r="P32" s="37"/>
    </row>
    <row r="33" spans="1:17" ht="16.5" thickBot="1">
      <c r="A33" s="371"/>
      <c r="B33" s="365"/>
      <c r="C33" s="108"/>
      <c r="D33" s="365"/>
      <c r="E33" s="108"/>
      <c r="F33" s="366"/>
      <c r="G33" s="137"/>
      <c r="H33" s="365"/>
      <c r="I33" s="108"/>
      <c r="J33" s="365"/>
      <c r="K33" s="108"/>
      <c r="L33" s="365"/>
      <c r="M33" s="108"/>
      <c r="N33" s="365"/>
      <c r="O33" s="108"/>
      <c r="P33" s="99"/>
    </row>
    <row r="34" spans="1:17" ht="132" thickBot="1">
      <c r="A34" s="56" t="s">
        <v>101</v>
      </c>
      <c r="B34" s="281"/>
      <c r="C34" s="361"/>
      <c r="D34" s="325" t="s">
        <v>320</v>
      </c>
      <c r="E34" s="326"/>
      <c r="F34" s="362"/>
      <c r="G34" s="362"/>
      <c r="H34" s="325" t="s">
        <v>501</v>
      </c>
      <c r="I34" s="326"/>
      <c r="J34" s="363"/>
      <c r="K34" s="364"/>
      <c r="L34" s="363"/>
      <c r="M34" s="364"/>
      <c r="N34" s="325" t="s">
        <v>321</v>
      </c>
      <c r="O34" s="326"/>
      <c r="P34" s="136"/>
    </row>
    <row r="35" spans="1:17" ht="141" customHeight="1" thickBot="1">
      <c r="A35" s="57" t="s">
        <v>105</v>
      </c>
      <c r="B35" s="310" t="s">
        <v>322</v>
      </c>
      <c r="C35" s="311"/>
      <c r="D35" s="307"/>
      <c r="E35" s="308"/>
      <c r="F35" s="354"/>
      <c r="G35" s="354"/>
      <c r="H35" s="310" t="s">
        <v>323</v>
      </c>
      <c r="I35" s="311"/>
      <c r="J35" s="307"/>
      <c r="K35" s="308"/>
      <c r="L35" s="307" t="s">
        <v>324</v>
      </c>
      <c r="M35" s="308"/>
      <c r="N35" s="310" t="s">
        <v>325</v>
      </c>
      <c r="O35" s="311"/>
      <c r="P35" s="100"/>
    </row>
    <row r="36" spans="1:17" ht="26.25">
      <c r="C36" s="2">
        <v>5</v>
      </c>
      <c r="E36" s="2">
        <v>11</v>
      </c>
      <c r="G36" s="2">
        <v>8</v>
      </c>
      <c r="I36" s="2">
        <v>2</v>
      </c>
      <c r="K36" s="2">
        <v>14</v>
      </c>
      <c r="M36" s="2">
        <v>9</v>
      </c>
      <c r="O36" s="2">
        <v>4</v>
      </c>
      <c r="P36" s="2">
        <v>3</v>
      </c>
      <c r="Q36" s="135">
        <f>SUM(A36:P36)</f>
        <v>56</v>
      </c>
    </row>
  </sheetData>
  <mergeCells count="94">
    <mergeCell ref="L1:M1"/>
    <mergeCell ref="N5:N7"/>
    <mergeCell ref="N1:O1"/>
    <mergeCell ref="A2:A16"/>
    <mergeCell ref="B2:B4"/>
    <mergeCell ref="D2:D4"/>
    <mergeCell ref="F2:F4"/>
    <mergeCell ref="H2:H4"/>
    <mergeCell ref="J2:J4"/>
    <mergeCell ref="L2:L4"/>
    <mergeCell ref="N2:N4"/>
    <mergeCell ref="B5:B7"/>
    <mergeCell ref="B1:C1"/>
    <mergeCell ref="D1:E1"/>
    <mergeCell ref="F1:G1"/>
    <mergeCell ref="H1:I1"/>
    <mergeCell ref="J1:K1"/>
    <mergeCell ref="D5:D7"/>
    <mergeCell ref="F5:F7"/>
    <mergeCell ref="H5:H7"/>
    <mergeCell ref="J5:J7"/>
    <mergeCell ref="L5:L7"/>
    <mergeCell ref="N8:N10"/>
    <mergeCell ref="B11:B13"/>
    <mergeCell ref="D11:D13"/>
    <mergeCell ref="F11:F13"/>
    <mergeCell ref="H11:H13"/>
    <mergeCell ref="J11:J13"/>
    <mergeCell ref="L11:L13"/>
    <mergeCell ref="N11:N13"/>
    <mergeCell ref="B8:B10"/>
    <mergeCell ref="D8:D10"/>
    <mergeCell ref="F8:F10"/>
    <mergeCell ref="H8:H10"/>
    <mergeCell ref="J8:J10"/>
    <mergeCell ref="L8:L10"/>
    <mergeCell ref="N14:N16"/>
    <mergeCell ref="A17:A18"/>
    <mergeCell ref="A19:A33"/>
    <mergeCell ref="B19:B21"/>
    <mergeCell ref="D19:D21"/>
    <mergeCell ref="F19:F21"/>
    <mergeCell ref="H19:H21"/>
    <mergeCell ref="J19:J21"/>
    <mergeCell ref="L19:L21"/>
    <mergeCell ref="N19:N21"/>
    <mergeCell ref="B14:B16"/>
    <mergeCell ref="D14:D16"/>
    <mergeCell ref="F14:F16"/>
    <mergeCell ref="H14:H16"/>
    <mergeCell ref="J14:J16"/>
    <mergeCell ref="L14:L16"/>
    <mergeCell ref="N22:N24"/>
    <mergeCell ref="B25:B27"/>
    <mergeCell ref="D25:D27"/>
    <mergeCell ref="F25:F27"/>
    <mergeCell ref="H25:H27"/>
    <mergeCell ref="J25:J27"/>
    <mergeCell ref="L25:L27"/>
    <mergeCell ref="N25:N27"/>
    <mergeCell ref="B22:B24"/>
    <mergeCell ref="D22:D24"/>
    <mergeCell ref="F22:F24"/>
    <mergeCell ref="H22:H24"/>
    <mergeCell ref="J22:J24"/>
    <mergeCell ref="L22:L24"/>
    <mergeCell ref="N28:N30"/>
    <mergeCell ref="B31:B33"/>
    <mergeCell ref="D31:D33"/>
    <mergeCell ref="F31:F33"/>
    <mergeCell ref="H31:H33"/>
    <mergeCell ref="J31:J33"/>
    <mergeCell ref="L31:L33"/>
    <mergeCell ref="N31:N33"/>
    <mergeCell ref="B28:B30"/>
    <mergeCell ref="D28:D30"/>
    <mergeCell ref="F28:F30"/>
    <mergeCell ref="H28:H30"/>
    <mergeCell ref="J28:J30"/>
    <mergeCell ref="L28:L30"/>
    <mergeCell ref="N34:O34"/>
    <mergeCell ref="B35:C35"/>
    <mergeCell ref="D35:E35"/>
    <mergeCell ref="F35:G35"/>
    <mergeCell ref="H35:I35"/>
    <mergeCell ref="J35:K35"/>
    <mergeCell ref="L35:M35"/>
    <mergeCell ref="N35:O35"/>
    <mergeCell ref="B34:C34"/>
    <mergeCell ref="D34:E34"/>
    <mergeCell ref="F34:G34"/>
    <mergeCell ref="H34:I34"/>
    <mergeCell ref="J34:K34"/>
    <mergeCell ref="L34:M3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548B4-0F9E-244F-B343-33C9B4918F81}">
  <dimension ref="A1:P39"/>
  <sheetViews>
    <sheetView topLeftCell="A38" zoomScale="90" zoomScaleNormal="90" zoomScalePageLayoutView="90" workbookViewId="0">
      <selection activeCell="C39" sqref="C39:P39"/>
    </sheetView>
  </sheetViews>
  <sheetFormatPr baseColWidth="10" defaultColWidth="10.875" defaultRowHeight="15.75"/>
  <cols>
    <col min="1" max="1" width="36.625" style="2" customWidth="1"/>
    <col min="2" max="2" width="17.5" style="46" customWidth="1"/>
    <col min="3" max="3" width="36.5" style="2" customWidth="1"/>
    <col min="4" max="4" width="17.5" style="46" customWidth="1"/>
    <col min="5" max="5" width="36.5" style="2" customWidth="1"/>
    <col min="6" max="6" width="17.5" style="46" customWidth="1"/>
    <col min="7" max="7" width="36.5" style="2" customWidth="1"/>
    <col min="8" max="8" width="17.5" style="46" customWidth="1"/>
    <col min="9" max="9" width="36.5" style="2" customWidth="1"/>
    <col min="10" max="10" width="17.5" style="46" customWidth="1"/>
    <col min="11" max="11" width="36.5" style="2" customWidth="1"/>
    <col min="12" max="12" width="17.5" style="46" customWidth="1"/>
    <col min="13" max="13" width="36.5" style="2" customWidth="1"/>
    <col min="14" max="14" width="17.5" style="46" customWidth="1"/>
    <col min="15" max="15" width="36.5" style="2" customWidth="1"/>
    <col min="16" max="16384" width="10.875" style="2"/>
  </cols>
  <sheetData>
    <row r="1" spans="1:15" ht="19.5" thickBot="1">
      <c r="A1" s="1"/>
      <c r="B1" s="256" t="s">
        <v>0</v>
      </c>
      <c r="C1" s="257"/>
      <c r="D1" s="258" t="s">
        <v>1</v>
      </c>
      <c r="E1" s="259"/>
      <c r="F1" s="260" t="s">
        <v>2</v>
      </c>
      <c r="G1" s="260"/>
      <c r="H1" s="261" t="s">
        <v>3</v>
      </c>
      <c r="I1" s="262"/>
      <c r="J1" s="263" t="s">
        <v>4</v>
      </c>
      <c r="K1" s="264"/>
      <c r="L1" s="265" t="s">
        <v>5</v>
      </c>
      <c r="M1" s="266"/>
      <c r="N1" s="245" t="s">
        <v>6</v>
      </c>
      <c r="O1" s="246"/>
    </row>
    <row r="2" spans="1:15" s="11" customFormat="1" ht="210" customHeight="1">
      <c r="A2" s="247" t="s">
        <v>7</v>
      </c>
      <c r="B2" s="243" t="s">
        <v>8</v>
      </c>
      <c r="C2" s="4"/>
      <c r="D2" s="251" t="s">
        <v>10</v>
      </c>
      <c r="E2" s="4" t="s">
        <v>511</v>
      </c>
      <c r="F2" s="253" t="s">
        <v>11</v>
      </c>
      <c r="G2" s="5" t="s">
        <v>512</v>
      </c>
      <c r="H2" s="251" t="s">
        <v>13</v>
      </c>
      <c r="I2" s="4"/>
      <c r="J2" s="251" t="s">
        <v>513</v>
      </c>
      <c r="K2" s="4" t="s">
        <v>246</v>
      </c>
      <c r="L2" s="251" t="s">
        <v>15</v>
      </c>
      <c r="M2" s="155"/>
      <c r="N2" s="251" t="s">
        <v>17</v>
      </c>
      <c r="O2" s="4"/>
    </row>
    <row r="3" spans="1:15" s="11" customFormat="1" ht="57.95" customHeight="1">
      <c r="A3" s="248"/>
      <c r="B3" s="243"/>
      <c r="C3" s="7"/>
      <c r="D3" s="252"/>
      <c r="E3" s="7"/>
      <c r="F3" s="254"/>
      <c r="G3" s="8"/>
      <c r="H3" s="252"/>
      <c r="I3" s="7"/>
      <c r="J3" s="252"/>
      <c r="K3" s="7"/>
      <c r="L3" s="252"/>
      <c r="M3" s="7"/>
      <c r="N3" s="252"/>
      <c r="O3" s="7"/>
    </row>
    <row r="4" spans="1:15" s="11" customFormat="1" ht="57.95" customHeight="1">
      <c r="A4" s="248"/>
      <c r="B4" s="243"/>
      <c r="C4" s="7"/>
      <c r="D4" s="252"/>
      <c r="E4" s="7"/>
      <c r="F4" s="254"/>
      <c r="G4" s="8"/>
      <c r="H4" s="252"/>
      <c r="I4" s="7"/>
      <c r="J4" s="252"/>
      <c r="K4" s="9"/>
      <c r="L4" s="252"/>
      <c r="M4" s="7"/>
      <c r="N4" s="252"/>
      <c r="O4" s="7"/>
    </row>
    <row r="5" spans="1:15" s="11" customFormat="1" ht="330.95" customHeight="1">
      <c r="A5" s="248"/>
      <c r="B5" s="243" t="s">
        <v>21</v>
      </c>
      <c r="C5" s="7"/>
      <c r="D5" s="255" t="s">
        <v>22</v>
      </c>
      <c r="E5" s="7"/>
      <c r="F5" s="244" t="s">
        <v>23</v>
      </c>
      <c r="G5" s="8" t="s">
        <v>514</v>
      </c>
      <c r="H5" s="243" t="s">
        <v>24</v>
      </c>
      <c r="I5" s="7" t="s">
        <v>515</v>
      </c>
      <c r="J5" s="243" t="s">
        <v>26</v>
      </c>
      <c r="K5" s="7" t="s">
        <v>516</v>
      </c>
      <c r="L5" s="243" t="s">
        <v>28</v>
      </c>
      <c r="M5" s="48" t="s">
        <v>517</v>
      </c>
      <c r="N5" s="243" t="s">
        <v>30</v>
      </c>
      <c r="O5" s="7"/>
    </row>
    <row r="6" spans="1:15" s="11" customFormat="1" ht="94.5">
      <c r="A6" s="248"/>
      <c r="B6" s="243"/>
      <c r="C6" s="7"/>
      <c r="D6" s="252"/>
      <c r="E6" s="7"/>
      <c r="F6" s="244"/>
      <c r="G6" s="8"/>
      <c r="H6" s="243"/>
      <c r="I6" s="49" t="s">
        <v>518</v>
      </c>
      <c r="J6" s="243"/>
      <c r="K6" s="7" t="s">
        <v>519</v>
      </c>
      <c r="L6" s="243"/>
      <c r="M6" s="7"/>
      <c r="N6" s="243"/>
      <c r="O6" s="7"/>
    </row>
    <row r="7" spans="1:15" s="11" customFormat="1" ht="57.95" customHeight="1">
      <c r="A7" s="248"/>
      <c r="B7" s="255"/>
      <c r="C7" s="7"/>
      <c r="D7" s="318"/>
      <c r="E7" s="7"/>
      <c r="F7" s="244"/>
      <c r="G7" s="8"/>
      <c r="H7" s="243"/>
      <c r="I7" s="7" t="s">
        <v>520</v>
      </c>
      <c r="J7" s="243"/>
      <c r="K7" s="7"/>
      <c r="L7" s="243"/>
      <c r="M7" s="7"/>
      <c r="N7" s="243"/>
      <c r="O7" s="7"/>
    </row>
    <row r="8" spans="1:15" s="11" customFormat="1" ht="283.5">
      <c r="A8" s="248"/>
      <c r="B8" s="255" t="s">
        <v>35</v>
      </c>
      <c r="C8" s="7" t="s">
        <v>521</v>
      </c>
      <c r="D8" s="255" t="s">
        <v>37</v>
      </c>
      <c r="E8" s="7" t="s">
        <v>522</v>
      </c>
      <c r="F8" s="244" t="s">
        <v>39</v>
      </c>
      <c r="G8" s="8"/>
      <c r="H8" s="243" t="s">
        <v>40</v>
      </c>
      <c r="I8" s="49" t="s">
        <v>523</v>
      </c>
      <c r="J8" s="243" t="s">
        <v>41</v>
      </c>
      <c r="K8" s="7"/>
      <c r="L8" s="243" t="s">
        <v>43</v>
      </c>
      <c r="M8" s="7"/>
      <c r="N8" s="243" t="s">
        <v>15</v>
      </c>
      <c r="O8" s="7"/>
    </row>
    <row r="9" spans="1:15" s="11" customFormat="1" ht="94.5">
      <c r="A9" s="248"/>
      <c r="B9" s="252"/>
      <c r="C9" s="7" t="s">
        <v>524</v>
      </c>
      <c r="D9" s="252"/>
      <c r="E9" s="7" t="s">
        <v>525</v>
      </c>
      <c r="F9" s="244"/>
      <c r="G9" s="8"/>
      <c r="H9" s="243"/>
      <c r="I9" s="7"/>
      <c r="J9" s="243"/>
      <c r="K9" s="7"/>
      <c r="L9" s="243"/>
      <c r="M9" s="7"/>
      <c r="N9" s="243"/>
      <c r="O9" s="7"/>
    </row>
    <row r="10" spans="1:15" s="11" customFormat="1" ht="111" thickBot="1">
      <c r="A10" s="249"/>
      <c r="B10" s="318"/>
      <c r="C10" s="9" t="s">
        <v>526</v>
      </c>
      <c r="D10" s="318"/>
      <c r="E10" s="9" t="s">
        <v>527</v>
      </c>
      <c r="F10" s="244"/>
      <c r="G10" s="10"/>
      <c r="H10" s="243"/>
      <c r="I10" s="9"/>
      <c r="J10" s="243"/>
      <c r="K10" s="9"/>
      <c r="L10" s="243"/>
      <c r="M10" s="9"/>
      <c r="N10" s="243"/>
      <c r="O10" s="9"/>
    </row>
    <row r="11" spans="1:15" s="11" customFormat="1" ht="309.95" customHeight="1">
      <c r="A11" s="249"/>
      <c r="B11" s="255" t="s">
        <v>48</v>
      </c>
      <c r="C11" s="9"/>
      <c r="D11" s="255" t="s">
        <v>50</v>
      </c>
      <c r="E11" s="9"/>
      <c r="F11" s="244" t="s">
        <v>51</v>
      </c>
      <c r="G11" s="10" t="s">
        <v>528</v>
      </c>
      <c r="H11" s="243" t="s">
        <v>51</v>
      </c>
      <c r="I11" s="49" t="s">
        <v>529</v>
      </c>
      <c r="J11" s="243" t="s">
        <v>530</v>
      </c>
      <c r="K11" s="9" t="s">
        <v>531</v>
      </c>
      <c r="L11" s="243" t="s">
        <v>56</v>
      </c>
      <c r="M11" s="155"/>
      <c r="N11" s="243" t="s">
        <v>58</v>
      </c>
      <c r="O11" s="7" t="s">
        <v>532</v>
      </c>
    </row>
    <row r="12" spans="1:15" s="11" customFormat="1" ht="57.95" customHeight="1">
      <c r="A12" s="249"/>
      <c r="B12" s="252"/>
      <c r="C12" s="9"/>
      <c r="D12" s="252"/>
      <c r="E12" s="9"/>
      <c r="F12" s="244"/>
      <c r="G12" s="10"/>
      <c r="H12" s="243"/>
      <c r="I12" s="9"/>
      <c r="J12" s="243"/>
      <c r="K12" s="9"/>
      <c r="L12" s="243"/>
      <c r="M12" s="9"/>
      <c r="N12" s="243"/>
      <c r="O12" s="9"/>
    </row>
    <row r="13" spans="1:15" s="11" customFormat="1" ht="57.95" customHeight="1">
      <c r="A13" s="249"/>
      <c r="B13" s="318"/>
      <c r="C13" s="9"/>
      <c r="D13" s="318"/>
      <c r="E13" s="9"/>
      <c r="F13" s="244"/>
      <c r="G13" s="10"/>
      <c r="H13" s="243"/>
      <c r="I13" s="9"/>
      <c r="J13" s="243"/>
      <c r="K13" s="9"/>
      <c r="L13" s="243"/>
      <c r="M13" s="9"/>
      <c r="N13" s="243"/>
      <c r="O13" s="9"/>
    </row>
    <row r="14" spans="1:15" s="11" customFormat="1" ht="201" customHeight="1">
      <c r="A14" s="249"/>
      <c r="B14" s="255" t="s">
        <v>62</v>
      </c>
      <c r="C14" s="9"/>
      <c r="D14" s="255" t="s">
        <v>64</v>
      </c>
      <c r="E14" s="9" t="s">
        <v>533</v>
      </c>
      <c r="F14" s="244" t="s">
        <v>66</v>
      </c>
      <c r="G14" s="10" t="s">
        <v>534</v>
      </c>
      <c r="H14" s="243" t="s">
        <v>62</v>
      </c>
      <c r="I14" s="9"/>
      <c r="J14" s="243" t="s">
        <v>62</v>
      </c>
      <c r="K14" s="9" t="s">
        <v>535</v>
      </c>
      <c r="L14" s="243" t="s">
        <v>62</v>
      </c>
      <c r="M14" s="50" t="s">
        <v>536</v>
      </c>
      <c r="N14" s="243" t="s">
        <v>62</v>
      </c>
      <c r="O14" s="9" t="s">
        <v>537</v>
      </c>
    </row>
    <row r="15" spans="1:15" s="11" customFormat="1" ht="157.5">
      <c r="A15" s="249"/>
      <c r="B15" s="252"/>
      <c r="C15" s="9"/>
      <c r="D15" s="252"/>
      <c r="E15" s="9" t="s">
        <v>538</v>
      </c>
      <c r="F15" s="244"/>
      <c r="G15" s="10"/>
      <c r="H15" s="243"/>
      <c r="I15" s="9"/>
      <c r="J15" s="243"/>
      <c r="K15" s="9" t="s">
        <v>539</v>
      </c>
      <c r="L15" s="243"/>
      <c r="M15" s="50"/>
      <c r="N15" s="243"/>
      <c r="O15" s="9"/>
    </row>
    <row r="16" spans="1:15" s="11" customFormat="1" ht="57.95" customHeight="1" thickBot="1">
      <c r="A16" s="250"/>
      <c r="B16" s="356"/>
      <c r="C16" s="12"/>
      <c r="D16" s="356"/>
      <c r="E16" s="12"/>
      <c r="F16" s="277"/>
      <c r="G16" s="13"/>
      <c r="H16" s="255"/>
      <c r="I16" s="20"/>
      <c r="J16" s="255"/>
      <c r="K16" s="12"/>
      <c r="L16" s="255"/>
      <c r="M16" s="12"/>
      <c r="N16" s="255"/>
      <c r="O16" s="12"/>
    </row>
    <row r="17" spans="1:15" s="11" customFormat="1" ht="149.1" customHeight="1">
      <c r="A17" s="247" t="s">
        <v>76</v>
      </c>
      <c r="B17" s="14"/>
      <c r="C17" s="4"/>
      <c r="D17" s="112"/>
      <c r="E17" s="4"/>
      <c r="F17" s="16"/>
      <c r="G17" s="5" t="s">
        <v>540</v>
      </c>
      <c r="H17" s="112"/>
      <c r="I17" s="7" t="s">
        <v>541</v>
      </c>
      <c r="J17" s="112"/>
      <c r="K17" s="4"/>
      <c r="L17" s="112"/>
      <c r="M17" s="47" t="s">
        <v>542</v>
      </c>
      <c r="N17" s="18"/>
      <c r="O17" s="4"/>
    </row>
    <row r="18" spans="1:15" s="11" customFormat="1" ht="77.099999999999994" customHeight="1" thickBot="1">
      <c r="A18" s="267"/>
      <c r="B18" s="19"/>
      <c r="C18" s="20"/>
      <c r="D18" s="113"/>
      <c r="E18" s="20"/>
      <c r="F18" s="114"/>
      <c r="G18" s="23"/>
      <c r="H18" s="113"/>
      <c r="I18" s="20"/>
      <c r="J18" s="113"/>
      <c r="K18" s="20"/>
      <c r="L18" s="113"/>
      <c r="M18" s="51"/>
      <c r="N18" s="25"/>
      <c r="O18" s="20"/>
    </row>
    <row r="19" spans="1:15" s="169" customFormat="1" ht="90.75" customHeight="1">
      <c r="A19" s="386" t="s">
        <v>82</v>
      </c>
      <c r="B19" s="389" t="s">
        <v>8</v>
      </c>
      <c r="C19" s="156" t="s">
        <v>543</v>
      </c>
      <c r="D19" s="389" t="s">
        <v>10</v>
      </c>
      <c r="E19" s="157" t="s">
        <v>246</v>
      </c>
      <c r="F19" s="389" t="s">
        <v>11</v>
      </c>
      <c r="G19" s="158" t="s">
        <v>544</v>
      </c>
      <c r="H19" s="389" t="s">
        <v>13</v>
      </c>
      <c r="I19" s="158" t="s">
        <v>246</v>
      </c>
      <c r="J19" s="389" t="s">
        <v>14</v>
      </c>
      <c r="K19" s="158" t="s">
        <v>545</v>
      </c>
      <c r="L19" s="389" t="s">
        <v>15</v>
      </c>
      <c r="M19" s="159" t="s">
        <v>246</v>
      </c>
      <c r="N19" s="389" t="s">
        <v>17</v>
      </c>
      <c r="O19" s="27"/>
    </row>
    <row r="20" spans="1:15" s="169" customFormat="1" ht="123.75" customHeight="1">
      <c r="A20" s="387"/>
      <c r="B20" s="302"/>
      <c r="C20" s="127" t="s">
        <v>246</v>
      </c>
      <c r="D20" s="302"/>
      <c r="E20" s="125" t="s">
        <v>246</v>
      </c>
      <c r="F20" s="302"/>
      <c r="G20" s="54" t="s">
        <v>546</v>
      </c>
      <c r="H20" s="302"/>
      <c r="I20" s="53" t="s">
        <v>246</v>
      </c>
      <c r="J20" s="302"/>
      <c r="K20" s="127" t="s">
        <v>547</v>
      </c>
      <c r="L20" s="302"/>
      <c r="M20" s="54" t="s">
        <v>246</v>
      </c>
      <c r="N20" s="302"/>
      <c r="O20" s="37"/>
    </row>
    <row r="21" spans="1:15" s="169" customFormat="1" ht="99.75" customHeight="1">
      <c r="A21" s="387"/>
      <c r="B21" s="302"/>
      <c r="C21" s="127" t="s">
        <v>246</v>
      </c>
      <c r="D21" s="302"/>
      <c r="E21" s="125" t="s">
        <v>246</v>
      </c>
      <c r="F21" s="302"/>
      <c r="G21" s="127" t="s">
        <v>548</v>
      </c>
      <c r="H21" s="302"/>
      <c r="I21" s="52"/>
      <c r="J21" s="302"/>
      <c r="K21" s="52"/>
      <c r="L21" s="302"/>
      <c r="M21" s="54" t="s">
        <v>246</v>
      </c>
      <c r="N21" s="302"/>
      <c r="O21" s="37"/>
    </row>
    <row r="22" spans="1:15" s="169" customFormat="1" ht="76.5" customHeight="1">
      <c r="A22" s="387"/>
      <c r="B22" s="302"/>
      <c r="C22" s="52"/>
      <c r="D22" s="302"/>
      <c r="E22" s="52"/>
      <c r="F22" s="302"/>
      <c r="G22" s="127" t="s">
        <v>549</v>
      </c>
      <c r="H22" s="302"/>
      <c r="I22" s="52"/>
      <c r="J22" s="302"/>
      <c r="K22" s="52"/>
      <c r="L22" s="302"/>
      <c r="M22" s="52"/>
      <c r="N22" s="302"/>
      <c r="O22" s="37"/>
    </row>
    <row r="23" spans="1:15" s="169" customFormat="1" ht="76.5" customHeight="1">
      <c r="A23" s="387"/>
      <c r="B23" s="302"/>
      <c r="C23" s="52"/>
      <c r="D23" s="302"/>
      <c r="E23" s="52"/>
      <c r="F23" s="302"/>
      <c r="G23" s="127" t="s">
        <v>550</v>
      </c>
      <c r="H23" s="302"/>
      <c r="I23" s="52"/>
      <c r="J23" s="302"/>
      <c r="K23" s="52"/>
      <c r="L23" s="302"/>
      <c r="M23" s="52"/>
      <c r="N23" s="302"/>
      <c r="O23" s="37"/>
    </row>
    <row r="24" spans="1:15" s="169" customFormat="1" ht="89.25" customHeight="1">
      <c r="A24" s="387"/>
      <c r="B24" s="110" t="s">
        <v>21</v>
      </c>
      <c r="C24" s="52"/>
      <c r="D24" s="110" t="s">
        <v>22</v>
      </c>
      <c r="E24" s="125" t="s">
        <v>246</v>
      </c>
      <c r="F24" s="110" t="s">
        <v>23</v>
      </c>
      <c r="G24" s="53"/>
      <c r="H24" s="110" t="s">
        <v>24</v>
      </c>
      <c r="I24" s="52"/>
      <c r="J24" s="110" t="s">
        <v>26</v>
      </c>
      <c r="K24" s="52"/>
      <c r="L24" s="110" t="s">
        <v>28</v>
      </c>
      <c r="M24" s="54" t="s">
        <v>246</v>
      </c>
      <c r="N24" s="110" t="s">
        <v>30</v>
      </c>
      <c r="O24" s="37"/>
    </row>
    <row r="25" spans="1:15" s="169" customFormat="1" ht="91.5" customHeight="1">
      <c r="A25" s="387"/>
      <c r="B25" s="302" t="s">
        <v>35</v>
      </c>
      <c r="C25" s="127" t="s">
        <v>551</v>
      </c>
      <c r="D25" s="302" t="s">
        <v>37</v>
      </c>
      <c r="E25" s="53" t="s">
        <v>552</v>
      </c>
      <c r="F25" s="302" t="s">
        <v>39</v>
      </c>
      <c r="G25" s="125" t="s">
        <v>246</v>
      </c>
      <c r="H25" s="302" t="s">
        <v>40</v>
      </c>
      <c r="I25" s="52"/>
      <c r="J25" s="302" t="s">
        <v>41</v>
      </c>
      <c r="K25" s="127"/>
      <c r="L25" s="302" t="s">
        <v>43</v>
      </c>
      <c r="M25" s="52"/>
      <c r="N25" s="302" t="s">
        <v>15</v>
      </c>
      <c r="O25" s="37"/>
    </row>
    <row r="26" spans="1:15" s="169" customFormat="1" ht="91.5" customHeight="1">
      <c r="A26" s="387"/>
      <c r="B26" s="302"/>
      <c r="C26" s="127" t="s">
        <v>553</v>
      </c>
      <c r="D26" s="302"/>
      <c r="E26" s="54" t="s">
        <v>554</v>
      </c>
      <c r="F26" s="302"/>
      <c r="G26" s="125"/>
      <c r="H26" s="302"/>
      <c r="I26" s="52"/>
      <c r="J26" s="302"/>
      <c r="K26" s="127"/>
      <c r="L26" s="302"/>
      <c r="M26" s="52"/>
      <c r="N26" s="302"/>
      <c r="O26" s="37"/>
    </row>
    <row r="27" spans="1:15" s="169" customFormat="1" ht="91.5" customHeight="1">
      <c r="A27" s="387"/>
      <c r="B27" s="302"/>
      <c r="C27" s="127" t="s">
        <v>246</v>
      </c>
      <c r="D27" s="302"/>
      <c r="E27" s="54" t="s">
        <v>555</v>
      </c>
      <c r="F27" s="302"/>
      <c r="G27" s="125"/>
      <c r="H27" s="302"/>
      <c r="I27" s="52"/>
      <c r="J27" s="302"/>
      <c r="K27" s="127"/>
      <c r="L27" s="302"/>
      <c r="M27" s="52"/>
      <c r="N27" s="302"/>
      <c r="O27" s="37"/>
    </row>
    <row r="28" spans="1:15" s="169" customFormat="1" ht="91.5" customHeight="1">
      <c r="A28" s="387"/>
      <c r="B28" s="302"/>
      <c r="C28" s="127"/>
      <c r="D28" s="302"/>
      <c r="E28" s="125" t="s">
        <v>556</v>
      </c>
      <c r="F28" s="302"/>
      <c r="G28" s="125"/>
      <c r="H28" s="302"/>
      <c r="I28" s="52"/>
      <c r="J28" s="302"/>
      <c r="K28" s="127"/>
      <c r="L28" s="302"/>
      <c r="M28" s="52"/>
      <c r="N28" s="302"/>
      <c r="O28" s="37"/>
    </row>
    <row r="29" spans="1:15" s="169" customFormat="1" ht="91.5" customHeight="1">
      <c r="A29" s="387"/>
      <c r="B29" s="302"/>
      <c r="C29" s="127"/>
      <c r="D29" s="302"/>
      <c r="E29" s="125" t="s">
        <v>557</v>
      </c>
      <c r="F29" s="302"/>
      <c r="G29" s="125"/>
      <c r="H29" s="302"/>
      <c r="I29" s="52"/>
      <c r="J29" s="302"/>
      <c r="K29" s="127"/>
      <c r="L29" s="302"/>
      <c r="M29" s="52"/>
      <c r="N29" s="302"/>
      <c r="O29" s="37"/>
    </row>
    <row r="30" spans="1:15" s="169" customFormat="1" ht="91.5" customHeight="1">
      <c r="A30" s="387"/>
      <c r="B30" s="302"/>
      <c r="C30" s="127"/>
      <c r="D30" s="302"/>
      <c r="E30" s="127" t="s">
        <v>558</v>
      </c>
      <c r="F30" s="302"/>
      <c r="G30" s="125"/>
      <c r="H30" s="302"/>
      <c r="I30" s="52"/>
      <c r="J30" s="302"/>
      <c r="K30" s="127"/>
      <c r="L30" s="302"/>
      <c r="M30" s="52"/>
      <c r="N30" s="302"/>
      <c r="O30" s="37"/>
    </row>
    <row r="31" spans="1:15" s="169" customFormat="1" ht="99.75" customHeight="1">
      <c r="A31" s="387"/>
      <c r="B31" s="110" t="s">
        <v>48</v>
      </c>
      <c r="C31" s="52"/>
      <c r="D31" s="302" t="s">
        <v>50</v>
      </c>
      <c r="E31" s="54" t="s">
        <v>559</v>
      </c>
      <c r="F31" s="302" t="s">
        <v>51</v>
      </c>
      <c r="G31" s="54" t="s">
        <v>560</v>
      </c>
      <c r="H31" s="302" t="s">
        <v>51</v>
      </c>
      <c r="I31" s="53" t="s">
        <v>246</v>
      </c>
      <c r="J31" s="302" t="s">
        <v>95</v>
      </c>
      <c r="K31" s="53" t="s">
        <v>561</v>
      </c>
      <c r="L31" s="302" t="s">
        <v>56</v>
      </c>
      <c r="M31" s="54"/>
      <c r="N31" s="302" t="s">
        <v>58</v>
      </c>
      <c r="O31" s="73" t="s">
        <v>246</v>
      </c>
    </row>
    <row r="32" spans="1:15" s="169" customFormat="1" ht="128.25" customHeight="1">
      <c r="A32" s="387"/>
      <c r="B32" s="110"/>
      <c r="C32" s="52"/>
      <c r="D32" s="302"/>
      <c r="E32" s="54" t="s">
        <v>562</v>
      </c>
      <c r="F32" s="302"/>
      <c r="G32" s="53" t="s">
        <v>563</v>
      </c>
      <c r="H32" s="302"/>
      <c r="I32" s="52"/>
      <c r="J32" s="302"/>
      <c r="K32" s="53" t="s">
        <v>564</v>
      </c>
      <c r="L32" s="302"/>
      <c r="M32" s="54"/>
      <c r="N32" s="302"/>
      <c r="O32" s="73"/>
    </row>
    <row r="33" spans="1:16" s="169" customFormat="1" ht="128.25" customHeight="1">
      <c r="A33" s="387"/>
      <c r="B33" s="110"/>
      <c r="C33" s="52"/>
      <c r="D33" s="110"/>
      <c r="E33" s="54" t="s">
        <v>565</v>
      </c>
      <c r="F33" s="302"/>
      <c r="G33" s="127" t="s">
        <v>566</v>
      </c>
      <c r="H33" s="302"/>
      <c r="I33" s="52"/>
      <c r="J33" s="302"/>
      <c r="K33" s="127" t="s">
        <v>567</v>
      </c>
      <c r="L33" s="302"/>
      <c r="M33" s="54"/>
      <c r="N33" s="302"/>
      <c r="O33" s="73"/>
    </row>
    <row r="34" spans="1:16" s="169" customFormat="1" ht="87.75" customHeight="1">
      <c r="A34" s="387"/>
      <c r="B34" s="302" t="s">
        <v>62</v>
      </c>
      <c r="C34" s="127" t="s">
        <v>246</v>
      </c>
      <c r="D34" s="302" t="s">
        <v>64</v>
      </c>
      <c r="E34" s="53" t="s">
        <v>568</v>
      </c>
      <c r="F34" s="302" t="s">
        <v>66</v>
      </c>
      <c r="G34" s="52"/>
      <c r="H34" s="302" t="s">
        <v>62</v>
      </c>
      <c r="I34" s="52"/>
      <c r="J34" s="302" t="s">
        <v>62</v>
      </c>
      <c r="K34" s="53" t="s">
        <v>569</v>
      </c>
      <c r="L34" s="302" t="s">
        <v>62</v>
      </c>
      <c r="M34" s="54" t="s">
        <v>246</v>
      </c>
      <c r="N34" s="302" t="s">
        <v>62</v>
      </c>
      <c r="O34" s="37"/>
    </row>
    <row r="35" spans="1:16" s="169" customFormat="1" ht="32.25" thickBot="1">
      <c r="A35" s="388"/>
      <c r="B35" s="372"/>
      <c r="C35" s="160"/>
      <c r="D35" s="372"/>
      <c r="E35" s="170" t="s">
        <v>570</v>
      </c>
      <c r="F35" s="372"/>
      <c r="G35" s="161"/>
      <c r="H35" s="372"/>
      <c r="I35" s="161"/>
      <c r="J35" s="372"/>
      <c r="K35" s="161"/>
      <c r="L35" s="372"/>
      <c r="M35" s="161"/>
      <c r="N35" s="372"/>
      <c r="O35" s="108"/>
    </row>
    <row r="36" spans="1:16" s="162" customFormat="1" ht="155.1" customHeight="1">
      <c r="A36" s="373" t="s">
        <v>101</v>
      </c>
      <c r="B36" s="375" t="s">
        <v>571</v>
      </c>
      <c r="C36" s="376"/>
      <c r="D36" s="377"/>
      <c r="E36" s="378"/>
      <c r="F36" s="379"/>
      <c r="G36" s="379"/>
      <c r="H36" s="377"/>
      <c r="I36" s="378"/>
      <c r="J36" s="377"/>
      <c r="K36" s="378"/>
      <c r="L36" s="380"/>
      <c r="M36" s="381"/>
      <c r="N36" s="382" t="s">
        <v>572</v>
      </c>
      <c r="O36" s="383"/>
    </row>
    <row r="37" spans="1:16" s="162" customFormat="1" ht="155.1" customHeight="1" thickBot="1">
      <c r="A37" s="374"/>
      <c r="B37" s="384" t="s">
        <v>573</v>
      </c>
      <c r="C37" s="385"/>
      <c r="D37" s="163"/>
      <c r="E37" s="164"/>
      <c r="F37" s="165"/>
      <c r="G37" s="165"/>
      <c r="H37" s="163"/>
      <c r="I37" s="164"/>
      <c r="J37" s="163"/>
      <c r="K37" s="164"/>
      <c r="L37" s="166"/>
      <c r="M37" s="167"/>
      <c r="N37" s="166"/>
      <c r="O37" s="167"/>
    </row>
    <row r="38" spans="1:16" s="168" customFormat="1" ht="225.95" customHeight="1" thickBot="1">
      <c r="A38" s="111" t="s">
        <v>105</v>
      </c>
      <c r="B38" s="305" t="s">
        <v>574</v>
      </c>
      <c r="C38" s="306"/>
      <c r="D38" s="307"/>
      <c r="E38" s="308"/>
      <c r="F38" s="354"/>
      <c r="G38" s="354"/>
      <c r="H38" s="307"/>
      <c r="I38" s="308"/>
      <c r="J38" s="307"/>
      <c r="K38" s="308"/>
      <c r="L38" s="307"/>
      <c r="M38" s="308"/>
      <c r="N38" s="307"/>
      <c r="O38" s="308"/>
    </row>
    <row r="39" spans="1:16" ht="32.1" customHeight="1">
      <c r="C39" s="2">
        <v>9</v>
      </c>
      <c r="E39" s="2">
        <v>21</v>
      </c>
      <c r="G39" s="2">
        <v>14</v>
      </c>
      <c r="I39" s="2">
        <v>6</v>
      </c>
      <c r="K39" s="2">
        <v>12</v>
      </c>
      <c r="M39" s="2">
        <v>8</v>
      </c>
      <c r="O39" s="2">
        <v>4</v>
      </c>
      <c r="P39" s="2">
        <f>SUM(A39:O39)</f>
        <v>74</v>
      </c>
    </row>
  </sheetData>
  <mergeCells count="88">
    <mergeCell ref="L1:M1"/>
    <mergeCell ref="N5:N7"/>
    <mergeCell ref="N1:O1"/>
    <mergeCell ref="A2:A16"/>
    <mergeCell ref="B2:B4"/>
    <mergeCell ref="D2:D4"/>
    <mergeCell ref="F2:F4"/>
    <mergeCell ref="H2:H4"/>
    <mergeCell ref="J2:J4"/>
    <mergeCell ref="L2:L4"/>
    <mergeCell ref="N2:N4"/>
    <mergeCell ref="B5:B7"/>
    <mergeCell ref="B1:C1"/>
    <mergeCell ref="D1:E1"/>
    <mergeCell ref="F1:G1"/>
    <mergeCell ref="H1:I1"/>
    <mergeCell ref="J1:K1"/>
    <mergeCell ref="D5:D7"/>
    <mergeCell ref="F5:F7"/>
    <mergeCell ref="H5:H7"/>
    <mergeCell ref="J5:J7"/>
    <mergeCell ref="L5:L7"/>
    <mergeCell ref="N8:N10"/>
    <mergeCell ref="B11:B13"/>
    <mergeCell ref="D11:D13"/>
    <mergeCell ref="F11:F13"/>
    <mergeCell ref="H11:H13"/>
    <mergeCell ref="J11:J13"/>
    <mergeCell ref="L11:L13"/>
    <mergeCell ref="N11:N13"/>
    <mergeCell ref="B8:B10"/>
    <mergeCell ref="D8:D10"/>
    <mergeCell ref="F8:F10"/>
    <mergeCell ref="H8:H10"/>
    <mergeCell ref="J8:J10"/>
    <mergeCell ref="L8:L10"/>
    <mergeCell ref="N14:N16"/>
    <mergeCell ref="A17:A18"/>
    <mergeCell ref="A19:A35"/>
    <mergeCell ref="B19:B23"/>
    <mergeCell ref="D19:D23"/>
    <mergeCell ref="F19:F23"/>
    <mergeCell ref="H19:H23"/>
    <mergeCell ref="J19:J23"/>
    <mergeCell ref="L19:L23"/>
    <mergeCell ref="N19:N23"/>
    <mergeCell ref="B14:B16"/>
    <mergeCell ref="D14:D16"/>
    <mergeCell ref="F14:F16"/>
    <mergeCell ref="H14:H16"/>
    <mergeCell ref="J14:J16"/>
    <mergeCell ref="L14:L16"/>
    <mergeCell ref="B25:B30"/>
    <mergeCell ref="D25:D30"/>
    <mergeCell ref="F25:F30"/>
    <mergeCell ref="H25:H30"/>
    <mergeCell ref="J25:J30"/>
    <mergeCell ref="N25:N30"/>
    <mergeCell ref="D31:D32"/>
    <mergeCell ref="F31:F33"/>
    <mergeCell ref="H31:H33"/>
    <mergeCell ref="J31:J33"/>
    <mergeCell ref="L31:L33"/>
    <mergeCell ref="N31:N33"/>
    <mergeCell ref="L25:L30"/>
    <mergeCell ref="N34:N35"/>
    <mergeCell ref="A36:A37"/>
    <mergeCell ref="B36:C36"/>
    <mergeCell ref="D36:E36"/>
    <mergeCell ref="F36:G36"/>
    <mergeCell ref="H36:I36"/>
    <mergeCell ref="J36:K36"/>
    <mergeCell ref="L36:M36"/>
    <mergeCell ref="N36:O36"/>
    <mergeCell ref="B37:C37"/>
    <mergeCell ref="B34:B35"/>
    <mergeCell ref="D34:D35"/>
    <mergeCell ref="F34:F35"/>
    <mergeCell ref="H34:H35"/>
    <mergeCell ref="J34:J35"/>
    <mergeCell ref="L34:L35"/>
    <mergeCell ref="N38:O38"/>
    <mergeCell ref="B38:C38"/>
    <mergeCell ref="D38:E38"/>
    <mergeCell ref="F38:G38"/>
    <mergeCell ref="H38:I38"/>
    <mergeCell ref="J38:K38"/>
    <mergeCell ref="L38:M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5C49C-3B0B-3245-80B0-7CC815C54881}">
  <dimension ref="A1:P33"/>
  <sheetViews>
    <sheetView topLeftCell="A10" zoomScale="90" zoomScaleNormal="90" workbookViewId="0">
      <selection activeCell="C9" sqref="C9"/>
    </sheetView>
  </sheetViews>
  <sheetFormatPr baseColWidth="10" defaultColWidth="10.875" defaultRowHeight="15.75"/>
  <cols>
    <col min="1" max="1" width="36.625" style="2" customWidth="1"/>
    <col min="2" max="2" width="17.5" style="46" customWidth="1"/>
    <col min="3" max="3" width="36.5" style="2" customWidth="1"/>
    <col min="4" max="4" width="17.5" style="46" customWidth="1"/>
    <col min="5" max="5" width="40.125" style="2" customWidth="1"/>
    <col min="6" max="6" width="17.5" style="46" customWidth="1"/>
    <col min="7" max="7" width="42.125" style="181" customWidth="1"/>
    <col min="8" max="8" width="17.5" style="46" customWidth="1"/>
    <col min="9" max="9" width="44.375" style="2" customWidth="1"/>
    <col min="10" max="10" width="17.5" style="46" customWidth="1"/>
    <col min="11" max="11" width="36.5" style="2" customWidth="1"/>
    <col min="12" max="12" width="17.5" style="46" customWidth="1"/>
    <col min="13" max="13" width="36.5" style="2" customWidth="1"/>
    <col min="14" max="14" width="17.5" style="46" customWidth="1"/>
    <col min="15" max="15" width="36.5" style="2" customWidth="1"/>
    <col min="16" max="16384" width="10.875" style="2"/>
  </cols>
  <sheetData>
    <row r="1" spans="1:15" ht="19.5" thickBot="1">
      <c r="A1" s="1"/>
      <c r="B1" s="256" t="s">
        <v>0</v>
      </c>
      <c r="C1" s="257"/>
      <c r="D1" s="258" t="s">
        <v>1</v>
      </c>
      <c r="E1" s="259"/>
      <c r="F1" s="260" t="s">
        <v>2</v>
      </c>
      <c r="G1" s="260"/>
      <c r="H1" s="261" t="s">
        <v>3</v>
      </c>
      <c r="I1" s="262"/>
      <c r="J1" s="263" t="s">
        <v>4</v>
      </c>
      <c r="K1" s="264"/>
      <c r="L1" s="265" t="s">
        <v>5</v>
      </c>
      <c r="M1" s="266"/>
      <c r="N1" s="245" t="s">
        <v>6</v>
      </c>
      <c r="O1" s="246"/>
    </row>
    <row r="2" spans="1:15" s="11" customFormat="1" ht="236.25">
      <c r="A2" s="247" t="s">
        <v>7</v>
      </c>
      <c r="B2" s="251" t="s">
        <v>8</v>
      </c>
      <c r="C2" s="4"/>
      <c r="D2" s="251" t="s">
        <v>10</v>
      </c>
      <c r="E2" s="4"/>
      <c r="F2" s="253" t="s">
        <v>11</v>
      </c>
      <c r="G2" s="60" t="s">
        <v>575</v>
      </c>
      <c r="H2" s="251" t="s">
        <v>13</v>
      </c>
      <c r="I2" s="4" t="s">
        <v>576</v>
      </c>
      <c r="J2" s="251" t="s">
        <v>14</v>
      </c>
      <c r="K2" s="4" t="s">
        <v>577</v>
      </c>
      <c r="L2" s="251" t="s">
        <v>15</v>
      </c>
      <c r="M2" s="155" t="s">
        <v>578</v>
      </c>
      <c r="N2" s="251" t="s">
        <v>17</v>
      </c>
      <c r="O2" s="7" t="s">
        <v>579</v>
      </c>
    </row>
    <row r="3" spans="1:15" s="11" customFormat="1" ht="63">
      <c r="A3" s="248"/>
      <c r="B3" s="252"/>
      <c r="C3" s="7"/>
      <c r="D3" s="252"/>
      <c r="E3" s="7"/>
      <c r="F3" s="254"/>
      <c r="G3" s="182"/>
      <c r="H3" s="252"/>
      <c r="I3" s="7"/>
      <c r="J3" s="252"/>
      <c r="K3" s="7" t="s">
        <v>580</v>
      </c>
      <c r="L3" s="252"/>
      <c r="M3" s="7"/>
      <c r="N3" s="252"/>
      <c r="O3" s="7" t="s">
        <v>581</v>
      </c>
    </row>
    <row r="4" spans="1:15" s="11" customFormat="1">
      <c r="A4" s="248"/>
      <c r="B4" s="252"/>
      <c r="C4" s="7"/>
      <c r="D4" s="252"/>
      <c r="E4" s="7"/>
      <c r="F4" s="254"/>
      <c r="G4" s="182"/>
      <c r="H4" s="252"/>
      <c r="I4" s="7"/>
      <c r="J4" s="252"/>
      <c r="K4" s="9"/>
      <c r="L4" s="252"/>
      <c r="M4" s="7"/>
      <c r="N4" s="252"/>
      <c r="O4" s="7"/>
    </row>
    <row r="5" spans="1:15" s="11" customFormat="1" ht="220.5">
      <c r="A5" s="248"/>
      <c r="B5" s="255" t="s">
        <v>21</v>
      </c>
      <c r="C5" s="7" t="s">
        <v>582</v>
      </c>
      <c r="D5" s="255" t="s">
        <v>22</v>
      </c>
      <c r="E5" s="7"/>
      <c r="F5" s="244" t="s">
        <v>23</v>
      </c>
      <c r="G5" s="182" t="s">
        <v>583</v>
      </c>
      <c r="H5" s="243" t="s">
        <v>24</v>
      </c>
      <c r="I5" s="7" t="s">
        <v>584</v>
      </c>
      <c r="J5" s="255" t="s">
        <v>26</v>
      </c>
      <c r="K5" s="7" t="s">
        <v>585</v>
      </c>
      <c r="L5" s="243" t="s">
        <v>28</v>
      </c>
      <c r="M5" s="48" t="s">
        <v>586</v>
      </c>
      <c r="N5" s="243" t="s">
        <v>30</v>
      </c>
      <c r="O5" s="7" t="s">
        <v>587</v>
      </c>
    </row>
    <row r="6" spans="1:15" s="11" customFormat="1" ht="94.5">
      <c r="A6" s="248"/>
      <c r="B6" s="252"/>
      <c r="C6" s="7" t="s">
        <v>588</v>
      </c>
      <c r="D6" s="252"/>
      <c r="E6" s="7"/>
      <c r="F6" s="244"/>
      <c r="G6" s="182" t="s">
        <v>589</v>
      </c>
      <c r="H6" s="243"/>
      <c r="I6" s="183"/>
      <c r="J6" s="252"/>
      <c r="K6" s="7" t="s">
        <v>590</v>
      </c>
      <c r="L6" s="243"/>
      <c r="M6" s="7" t="s">
        <v>591</v>
      </c>
      <c r="N6" s="243"/>
      <c r="O6" s="7" t="s">
        <v>592</v>
      </c>
    </row>
    <row r="7" spans="1:15" s="11" customFormat="1" ht="94.5">
      <c r="A7" s="248"/>
      <c r="B7" s="318"/>
      <c r="C7" s="7" t="s">
        <v>593</v>
      </c>
      <c r="D7" s="318"/>
      <c r="E7" s="7"/>
      <c r="F7" s="244"/>
      <c r="G7" s="182"/>
      <c r="H7" s="243"/>
      <c r="I7" s="7"/>
      <c r="J7" s="318"/>
      <c r="K7" s="7"/>
      <c r="L7" s="243"/>
      <c r="M7" s="7" t="s">
        <v>594</v>
      </c>
      <c r="N7" s="243"/>
      <c r="O7" s="7" t="s">
        <v>595</v>
      </c>
    </row>
    <row r="8" spans="1:15" s="11" customFormat="1" ht="126">
      <c r="A8" s="248"/>
      <c r="B8" s="255" t="s">
        <v>35</v>
      </c>
      <c r="C8" s="7" t="s">
        <v>596</v>
      </c>
      <c r="D8" s="255" t="s">
        <v>37</v>
      </c>
      <c r="E8" s="7" t="s">
        <v>597</v>
      </c>
      <c r="F8" s="244" t="s">
        <v>39</v>
      </c>
      <c r="G8" s="182"/>
      <c r="H8" s="243" t="s">
        <v>40</v>
      </c>
      <c r="I8" s="49"/>
      <c r="J8" s="255" t="s">
        <v>41</v>
      </c>
      <c r="K8" s="7" t="s">
        <v>598</v>
      </c>
      <c r="L8" s="243" t="s">
        <v>43</v>
      </c>
      <c r="M8" s="7"/>
      <c r="N8" s="243" t="s">
        <v>15</v>
      </c>
      <c r="O8" s="7" t="s">
        <v>599</v>
      </c>
    </row>
    <row r="9" spans="1:15" s="11" customFormat="1" ht="94.5">
      <c r="A9" s="248"/>
      <c r="B9" s="252"/>
      <c r="C9" s="7" t="s">
        <v>600</v>
      </c>
      <c r="D9" s="252"/>
      <c r="E9" s="7" t="s">
        <v>601</v>
      </c>
      <c r="F9" s="244"/>
      <c r="G9" s="182"/>
      <c r="H9" s="243"/>
      <c r="I9" s="7"/>
      <c r="J9" s="252"/>
      <c r="K9" s="7"/>
      <c r="L9" s="243"/>
      <c r="M9" s="7"/>
      <c r="N9" s="243"/>
      <c r="O9" s="7" t="s">
        <v>602</v>
      </c>
    </row>
    <row r="10" spans="1:15" s="11" customFormat="1" ht="31.5">
      <c r="A10" s="249"/>
      <c r="B10" s="318"/>
      <c r="C10" s="9" t="s">
        <v>603</v>
      </c>
      <c r="D10" s="318"/>
      <c r="E10" s="9"/>
      <c r="F10" s="244"/>
      <c r="G10" s="63"/>
      <c r="H10" s="243"/>
      <c r="I10" s="9"/>
      <c r="J10" s="318"/>
      <c r="K10" s="9"/>
      <c r="L10" s="243"/>
      <c r="M10" s="9"/>
      <c r="N10" s="243"/>
      <c r="O10" s="9"/>
    </row>
    <row r="11" spans="1:15" s="11" customFormat="1" ht="204.75">
      <c r="A11" s="249"/>
      <c r="B11" s="255" t="s">
        <v>48</v>
      </c>
      <c r="C11" s="9" t="s">
        <v>604</v>
      </c>
      <c r="D11" s="255" t="s">
        <v>50</v>
      </c>
      <c r="E11" s="9"/>
      <c r="F11" s="244" t="s">
        <v>51</v>
      </c>
      <c r="G11" s="63" t="s">
        <v>605</v>
      </c>
      <c r="H11" s="243" t="s">
        <v>51</v>
      </c>
      <c r="I11" s="49" t="s">
        <v>606</v>
      </c>
      <c r="J11" s="255" t="s">
        <v>54</v>
      </c>
      <c r="K11" s="9"/>
      <c r="L11" s="243" t="s">
        <v>56</v>
      </c>
      <c r="M11" s="184"/>
      <c r="N11" s="243" t="s">
        <v>58</v>
      </c>
      <c r="O11" s="9" t="s">
        <v>607</v>
      </c>
    </row>
    <row r="12" spans="1:15" s="11" customFormat="1" ht="94.5">
      <c r="A12" s="249"/>
      <c r="B12" s="252"/>
      <c r="C12" s="9" t="s">
        <v>608</v>
      </c>
      <c r="D12" s="252"/>
      <c r="E12" s="9"/>
      <c r="F12" s="244"/>
      <c r="G12" s="63" t="s">
        <v>609</v>
      </c>
      <c r="H12" s="243"/>
      <c r="I12" s="9"/>
      <c r="J12" s="252"/>
      <c r="K12" s="9"/>
      <c r="L12" s="243"/>
      <c r="M12" s="9"/>
      <c r="N12" s="243"/>
      <c r="O12" s="9" t="s">
        <v>610</v>
      </c>
    </row>
    <row r="13" spans="1:15" s="11" customFormat="1" ht="94.5">
      <c r="A13" s="249"/>
      <c r="B13" s="318"/>
      <c r="C13" s="9"/>
      <c r="D13" s="318"/>
      <c r="E13" s="9"/>
      <c r="F13" s="244"/>
      <c r="G13" s="63" t="s">
        <v>611</v>
      </c>
      <c r="H13" s="243"/>
      <c r="I13" s="9"/>
      <c r="J13" s="318"/>
      <c r="K13" s="9"/>
      <c r="L13" s="243"/>
      <c r="M13" s="9"/>
      <c r="N13" s="243"/>
      <c r="O13" s="7" t="s">
        <v>612</v>
      </c>
    </row>
    <row r="14" spans="1:15" s="11" customFormat="1" ht="173.25">
      <c r="A14" s="249"/>
      <c r="B14" s="255" t="s">
        <v>62</v>
      </c>
      <c r="C14" s="9"/>
      <c r="D14" s="255" t="s">
        <v>64</v>
      </c>
      <c r="E14" s="9" t="s">
        <v>613</v>
      </c>
      <c r="F14" s="244" t="s">
        <v>66</v>
      </c>
      <c r="G14" s="63"/>
      <c r="H14" s="243" t="s">
        <v>62</v>
      </c>
      <c r="I14" s="9" t="s">
        <v>614</v>
      </c>
      <c r="J14" s="255" t="s">
        <v>62</v>
      </c>
      <c r="K14" s="9" t="s">
        <v>615</v>
      </c>
      <c r="L14" s="243" t="s">
        <v>62</v>
      </c>
      <c r="M14" s="50" t="s">
        <v>616</v>
      </c>
      <c r="N14" s="149"/>
      <c r="O14" s="9" t="s">
        <v>617</v>
      </c>
    </row>
    <row r="15" spans="1:15" s="11" customFormat="1" ht="94.5">
      <c r="A15" s="249"/>
      <c r="B15" s="252"/>
      <c r="C15" s="9"/>
      <c r="D15" s="252"/>
      <c r="E15" s="9"/>
      <c r="F15" s="244"/>
      <c r="G15" s="63"/>
      <c r="H15" s="243"/>
      <c r="I15" s="9" t="s">
        <v>618</v>
      </c>
      <c r="J15" s="252"/>
      <c r="K15" s="9" t="s">
        <v>619</v>
      </c>
      <c r="L15" s="243"/>
      <c r="M15" s="50"/>
      <c r="N15" s="243" t="s">
        <v>62</v>
      </c>
      <c r="O15" s="12" t="s">
        <v>620</v>
      </c>
    </row>
    <row r="16" spans="1:15" s="11" customFormat="1" ht="95.25" thickBot="1">
      <c r="A16" s="250"/>
      <c r="B16" s="356"/>
      <c r="C16" s="12"/>
      <c r="D16" s="356"/>
      <c r="E16" s="12"/>
      <c r="F16" s="277"/>
      <c r="G16" s="185"/>
      <c r="H16" s="255"/>
      <c r="I16" s="20" t="s">
        <v>621</v>
      </c>
      <c r="J16" s="356"/>
      <c r="K16" s="7" t="s">
        <v>622</v>
      </c>
      <c r="L16" s="255"/>
      <c r="M16" s="12"/>
      <c r="N16" s="243"/>
      <c r="O16" s="12"/>
    </row>
    <row r="17" spans="1:15" s="11" customFormat="1" ht="110.25">
      <c r="A17" s="247" t="s">
        <v>76</v>
      </c>
      <c r="B17" s="14"/>
      <c r="C17" s="4" t="s">
        <v>623</v>
      </c>
      <c r="D17" s="154"/>
      <c r="E17" s="4"/>
      <c r="F17" s="16"/>
      <c r="G17" s="60" t="s">
        <v>624</v>
      </c>
      <c r="H17" s="154"/>
      <c r="I17" s="7"/>
      <c r="J17" s="154"/>
      <c r="K17" s="4"/>
      <c r="L17" s="154"/>
      <c r="M17" s="47"/>
      <c r="N17" s="255"/>
      <c r="O17" s="12"/>
    </row>
    <row r="18" spans="1:15" s="11" customFormat="1" ht="19.5" thickBot="1">
      <c r="A18" s="267"/>
      <c r="B18" s="19"/>
      <c r="C18" s="20"/>
      <c r="D18" s="152"/>
      <c r="E18" s="20"/>
      <c r="F18" s="153"/>
      <c r="G18" s="186"/>
      <c r="H18" s="152"/>
      <c r="I18" s="20"/>
      <c r="J18" s="152"/>
      <c r="K18" s="20"/>
      <c r="L18" s="152"/>
      <c r="M18" s="51"/>
      <c r="N18" s="25"/>
      <c r="O18" s="20"/>
    </row>
    <row r="19" spans="1:15" s="169" customFormat="1" ht="62.25" customHeight="1">
      <c r="A19" s="301" t="s">
        <v>82</v>
      </c>
      <c r="B19" s="302" t="s">
        <v>8</v>
      </c>
      <c r="C19" s="127" t="s">
        <v>246</v>
      </c>
      <c r="D19" s="302" t="s">
        <v>10</v>
      </c>
      <c r="E19" s="125" t="s">
        <v>246</v>
      </c>
      <c r="F19" s="302" t="s">
        <v>11</v>
      </c>
      <c r="G19" s="54" t="s">
        <v>625</v>
      </c>
      <c r="H19" s="302" t="s">
        <v>13</v>
      </c>
      <c r="I19" s="53" t="s">
        <v>246</v>
      </c>
      <c r="J19" s="302" t="s">
        <v>14</v>
      </c>
      <c r="K19" s="53" t="s">
        <v>246</v>
      </c>
      <c r="L19" s="302" t="s">
        <v>15</v>
      </c>
      <c r="M19" s="54" t="s">
        <v>246</v>
      </c>
      <c r="N19" s="302" t="s">
        <v>17</v>
      </c>
      <c r="O19" s="54" t="s">
        <v>626</v>
      </c>
    </row>
    <row r="20" spans="1:15" s="169" customFormat="1" ht="63.75" customHeight="1">
      <c r="A20" s="301"/>
      <c r="B20" s="302"/>
      <c r="C20" s="127" t="s">
        <v>246</v>
      </c>
      <c r="D20" s="302"/>
      <c r="E20" s="125" t="s">
        <v>246</v>
      </c>
      <c r="F20" s="302"/>
      <c r="G20" s="54" t="s">
        <v>627</v>
      </c>
      <c r="H20" s="302"/>
      <c r="I20" s="53" t="s">
        <v>246</v>
      </c>
      <c r="J20" s="302"/>
      <c r="K20" s="127" t="s">
        <v>246</v>
      </c>
      <c r="L20" s="302"/>
      <c r="M20" s="54" t="s">
        <v>246</v>
      </c>
      <c r="N20" s="302"/>
      <c r="O20" s="52"/>
    </row>
    <row r="21" spans="1:15" s="169" customFormat="1" ht="99.75" customHeight="1">
      <c r="A21" s="301"/>
      <c r="B21" s="302"/>
      <c r="C21" s="127" t="s">
        <v>246</v>
      </c>
      <c r="D21" s="302"/>
      <c r="E21" s="125" t="s">
        <v>246</v>
      </c>
      <c r="F21" s="302"/>
      <c r="G21" s="54" t="s">
        <v>628</v>
      </c>
      <c r="H21" s="302"/>
      <c r="I21" s="52"/>
      <c r="J21" s="302"/>
      <c r="K21" s="52"/>
      <c r="L21" s="302"/>
      <c r="M21" s="54" t="s">
        <v>246</v>
      </c>
      <c r="N21" s="302"/>
      <c r="O21" s="52"/>
    </row>
    <row r="22" spans="1:15" s="169" customFormat="1" ht="132" customHeight="1">
      <c r="A22" s="301"/>
      <c r="B22" s="302"/>
      <c r="C22" s="127"/>
      <c r="D22" s="302"/>
      <c r="E22" s="125"/>
      <c r="F22" s="302"/>
      <c r="G22" s="54" t="s">
        <v>629</v>
      </c>
      <c r="H22" s="302"/>
      <c r="I22" s="52"/>
      <c r="J22" s="302"/>
      <c r="K22" s="52"/>
      <c r="L22" s="302"/>
      <c r="M22" s="54"/>
      <c r="N22" s="302"/>
      <c r="O22" s="52"/>
    </row>
    <row r="23" spans="1:15" s="169" customFormat="1" ht="157.5" customHeight="1">
      <c r="A23" s="301"/>
      <c r="B23" s="302"/>
      <c r="C23" s="52"/>
      <c r="D23" s="302"/>
      <c r="E23" s="52"/>
      <c r="F23" s="302"/>
      <c r="G23" s="54" t="s">
        <v>630</v>
      </c>
      <c r="H23" s="302"/>
      <c r="I23" s="52"/>
      <c r="J23" s="302"/>
      <c r="K23" s="52"/>
      <c r="L23" s="302"/>
      <c r="M23" s="52"/>
      <c r="N23" s="302"/>
      <c r="O23" s="52"/>
    </row>
    <row r="24" spans="1:15" s="169" customFormat="1" ht="89.25" customHeight="1">
      <c r="A24" s="301"/>
      <c r="B24" s="151" t="s">
        <v>21</v>
      </c>
      <c r="C24" s="52"/>
      <c r="D24" s="151" t="s">
        <v>22</v>
      </c>
      <c r="E24" s="125" t="s">
        <v>246</v>
      </c>
      <c r="F24" s="151" t="s">
        <v>23</v>
      </c>
      <c r="G24" s="53"/>
      <c r="H24" s="151" t="s">
        <v>24</v>
      </c>
      <c r="I24" s="52"/>
      <c r="J24" s="151" t="s">
        <v>26</v>
      </c>
      <c r="K24" s="52"/>
      <c r="L24" s="151" t="s">
        <v>28</v>
      </c>
      <c r="M24" s="54" t="s">
        <v>246</v>
      </c>
      <c r="N24" s="151" t="s">
        <v>30</v>
      </c>
      <c r="O24" s="52"/>
    </row>
    <row r="25" spans="1:15" s="169" customFormat="1" ht="91.5" customHeight="1">
      <c r="A25" s="301"/>
      <c r="B25" s="302" t="s">
        <v>35</v>
      </c>
      <c r="C25" s="127" t="s">
        <v>246</v>
      </c>
      <c r="D25" s="302" t="s">
        <v>37</v>
      </c>
      <c r="E25" s="54" t="s">
        <v>631</v>
      </c>
      <c r="F25" s="302" t="s">
        <v>39</v>
      </c>
      <c r="G25" s="125" t="s">
        <v>246</v>
      </c>
      <c r="H25" s="302" t="s">
        <v>40</v>
      </c>
      <c r="I25" s="52"/>
      <c r="J25" s="302" t="s">
        <v>41</v>
      </c>
      <c r="K25" s="127"/>
      <c r="L25" s="302" t="s">
        <v>43</v>
      </c>
      <c r="M25" s="52"/>
      <c r="N25" s="302" t="s">
        <v>15</v>
      </c>
      <c r="O25" s="52"/>
    </row>
    <row r="26" spans="1:15" s="169" customFormat="1" ht="91.5" customHeight="1">
      <c r="A26" s="301"/>
      <c r="B26" s="302"/>
      <c r="C26" s="127" t="s">
        <v>246</v>
      </c>
      <c r="D26" s="302"/>
      <c r="E26" s="54" t="s">
        <v>632</v>
      </c>
      <c r="F26" s="302"/>
      <c r="G26" s="125"/>
      <c r="H26" s="302"/>
      <c r="I26" s="52"/>
      <c r="J26" s="302"/>
      <c r="K26" s="127"/>
      <c r="L26" s="302"/>
      <c r="M26" s="52"/>
      <c r="N26" s="302"/>
      <c r="O26" s="52"/>
    </row>
    <row r="27" spans="1:15" s="169" customFormat="1" ht="99.75" customHeight="1">
      <c r="A27" s="301"/>
      <c r="B27" s="151" t="s">
        <v>48</v>
      </c>
      <c r="C27" s="52"/>
      <c r="D27" s="302" t="s">
        <v>50</v>
      </c>
      <c r="E27" s="54"/>
      <c r="F27" s="302" t="s">
        <v>51</v>
      </c>
      <c r="G27" s="54" t="s">
        <v>633</v>
      </c>
      <c r="H27" s="302" t="s">
        <v>51</v>
      </c>
      <c r="I27" s="53" t="s">
        <v>246</v>
      </c>
      <c r="J27" s="302" t="s">
        <v>95</v>
      </c>
      <c r="K27" s="54" t="s">
        <v>634</v>
      </c>
      <c r="L27" s="302" t="s">
        <v>56</v>
      </c>
      <c r="M27" s="54"/>
      <c r="N27" s="302" t="s">
        <v>58</v>
      </c>
      <c r="O27" s="54" t="s">
        <v>246</v>
      </c>
    </row>
    <row r="28" spans="1:15" s="169" customFormat="1" ht="128.25" customHeight="1">
      <c r="A28" s="301"/>
      <c r="B28" s="151"/>
      <c r="C28" s="52"/>
      <c r="D28" s="302"/>
      <c r="E28" s="54" t="s">
        <v>246</v>
      </c>
      <c r="F28" s="302"/>
      <c r="G28" s="54" t="s">
        <v>635</v>
      </c>
      <c r="H28" s="302"/>
      <c r="I28" s="52"/>
      <c r="J28" s="302"/>
      <c r="K28" s="53" t="s">
        <v>246</v>
      </c>
      <c r="L28" s="302"/>
      <c r="M28" s="54"/>
      <c r="N28" s="302"/>
      <c r="O28" s="54"/>
    </row>
    <row r="29" spans="1:15" s="169" customFormat="1" ht="128.25" customHeight="1">
      <c r="A29" s="301"/>
      <c r="B29" s="151"/>
      <c r="C29" s="52"/>
      <c r="D29" s="151"/>
      <c r="E29" s="54" t="s">
        <v>246</v>
      </c>
      <c r="F29" s="302"/>
      <c r="G29" s="54" t="s">
        <v>636</v>
      </c>
      <c r="H29" s="302"/>
      <c r="I29" s="52"/>
      <c r="J29" s="302"/>
      <c r="K29" s="127" t="s">
        <v>246</v>
      </c>
      <c r="L29" s="302"/>
      <c r="M29" s="54"/>
      <c r="N29" s="302"/>
      <c r="O29" s="54"/>
    </row>
    <row r="30" spans="1:15" s="169" customFormat="1" ht="87.75" customHeight="1" thickBot="1">
      <c r="A30" s="301"/>
      <c r="B30" s="151" t="s">
        <v>62</v>
      </c>
      <c r="C30" s="127" t="s">
        <v>246</v>
      </c>
      <c r="D30" s="151" t="s">
        <v>64</v>
      </c>
      <c r="E30" s="53" t="s">
        <v>246</v>
      </c>
      <c r="F30" s="151" t="s">
        <v>66</v>
      </c>
      <c r="G30" s="54" t="s">
        <v>637</v>
      </c>
      <c r="H30" s="151" t="s">
        <v>62</v>
      </c>
      <c r="I30" s="54" t="s">
        <v>637</v>
      </c>
      <c r="J30" s="151" t="s">
        <v>62</v>
      </c>
      <c r="K30" s="54" t="s">
        <v>638</v>
      </c>
      <c r="L30" s="151" t="s">
        <v>62</v>
      </c>
      <c r="M30" s="54" t="s">
        <v>246</v>
      </c>
      <c r="N30" s="151" t="s">
        <v>62</v>
      </c>
      <c r="O30" s="52"/>
    </row>
    <row r="31" spans="1:15" s="188" customFormat="1" ht="132" thickBot="1">
      <c r="A31" s="187" t="s">
        <v>101</v>
      </c>
      <c r="B31" s="394"/>
      <c r="C31" s="395"/>
      <c r="D31" s="390"/>
      <c r="E31" s="391"/>
      <c r="F31" s="396"/>
      <c r="G31" s="396"/>
      <c r="H31" s="396"/>
      <c r="I31" s="396"/>
      <c r="J31" s="390"/>
      <c r="K31" s="391"/>
      <c r="L31" s="390"/>
      <c r="M31" s="391"/>
      <c r="N31" s="390" t="s">
        <v>639</v>
      </c>
      <c r="O31" s="391"/>
    </row>
    <row r="32" spans="1:15" s="168" customFormat="1" ht="132" thickBot="1">
      <c r="A32" s="150" t="s">
        <v>105</v>
      </c>
      <c r="B32" s="305" t="s">
        <v>640</v>
      </c>
      <c r="C32" s="306"/>
      <c r="D32" s="307"/>
      <c r="E32" s="308"/>
      <c r="F32" s="307" t="s">
        <v>641</v>
      </c>
      <c r="G32" s="308"/>
      <c r="H32" s="392" t="s">
        <v>642</v>
      </c>
      <c r="I32" s="393"/>
      <c r="J32" s="307"/>
      <c r="K32" s="308"/>
      <c r="L32" s="307" t="s">
        <v>643</v>
      </c>
      <c r="M32" s="308"/>
      <c r="N32" s="307"/>
      <c r="O32" s="308"/>
    </row>
    <row r="33" spans="3:16">
      <c r="C33" s="2">
        <v>9</v>
      </c>
      <c r="E33" s="2">
        <v>12</v>
      </c>
      <c r="G33" s="181">
        <v>18</v>
      </c>
      <c r="I33" s="2">
        <v>11</v>
      </c>
      <c r="K33" s="2">
        <v>14</v>
      </c>
      <c r="M33" s="2">
        <v>11</v>
      </c>
      <c r="O33" s="2">
        <v>14</v>
      </c>
      <c r="P33" s="2">
        <f>SUM(A33:O33)</f>
        <v>89</v>
      </c>
    </row>
  </sheetData>
  <mergeCells count="79">
    <mergeCell ref="N31:O31"/>
    <mergeCell ref="B32:C32"/>
    <mergeCell ref="D32:E32"/>
    <mergeCell ref="F32:G32"/>
    <mergeCell ref="H32:I32"/>
    <mergeCell ref="J32:K32"/>
    <mergeCell ref="L32:M32"/>
    <mergeCell ref="N32:O32"/>
    <mergeCell ref="B31:C31"/>
    <mergeCell ref="D31:E31"/>
    <mergeCell ref="F31:G31"/>
    <mergeCell ref="H31:I31"/>
    <mergeCell ref="J31:K31"/>
    <mergeCell ref="L31:M31"/>
    <mergeCell ref="N25:N26"/>
    <mergeCell ref="D27:D28"/>
    <mergeCell ref="F27:F29"/>
    <mergeCell ref="H27:H29"/>
    <mergeCell ref="J27:J29"/>
    <mergeCell ref="L27:L29"/>
    <mergeCell ref="N27:N29"/>
    <mergeCell ref="L25:L26"/>
    <mergeCell ref="B25:B26"/>
    <mergeCell ref="D25:D26"/>
    <mergeCell ref="F25:F26"/>
    <mergeCell ref="H25:H26"/>
    <mergeCell ref="J25:J26"/>
    <mergeCell ref="N15:N17"/>
    <mergeCell ref="A17:A18"/>
    <mergeCell ref="A19:A30"/>
    <mergeCell ref="B19:B23"/>
    <mergeCell ref="D19:D23"/>
    <mergeCell ref="F19:F23"/>
    <mergeCell ref="H19:H23"/>
    <mergeCell ref="J19:J23"/>
    <mergeCell ref="L19:L23"/>
    <mergeCell ref="N19:N23"/>
    <mergeCell ref="B14:B16"/>
    <mergeCell ref="D14:D16"/>
    <mergeCell ref="F14:F16"/>
    <mergeCell ref="H14:H16"/>
    <mergeCell ref="J14:J16"/>
    <mergeCell ref="L14:L16"/>
    <mergeCell ref="L5:L7"/>
    <mergeCell ref="N8:N10"/>
    <mergeCell ref="B11:B13"/>
    <mergeCell ref="D11:D13"/>
    <mergeCell ref="F11:F13"/>
    <mergeCell ref="H11:H13"/>
    <mergeCell ref="J11:J13"/>
    <mergeCell ref="L11:L13"/>
    <mergeCell ref="N11:N13"/>
    <mergeCell ref="B8:B10"/>
    <mergeCell ref="D8:D10"/>
    <mergeCell ref="F8:F10"/>
    <mergeCell ref="H8:H10"/>
    <mergeCell ref="J8:J10"/>
    <mergeCell ref="L8:L10"/>
    <mergeCell ref="J1:K1"/>
    <mergeCell ref="D5:D7"/>
    <mergeCell ref="F5:F7"/>
    <mergeCell ref="H5:H7"/>
    <mergeCell ref="J5:J7"/>
    <mergeCell ref="L1:M1"/>
    <mergeCell ref="N5:N7"/>
    <mergeCell ref="N1:O1"/>
    <mergeCell ref="A2:A16"/>
    <mergeCell ref="B2:B4"/>
    <mergeCell ref="D2:D4"/>
    <mergeCell ref="F2:F4"/>
    <mergeCell ref="H2:H4"/>
    <mergeCell ref="J2:J4"/>
    <mergeCell ref="L2:L4"/>
    <mergeCell ref="N2:N4"/>
    <mergeCell ref="B5:B7"/>
    <mergeCell ref="B1:C1"/>
    <mergeCell ref="D1:E1"/>
    <mergeCell ref="F1:G1"/>
    <mergeCell ref="H1:I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Resumen </vt:lpstr>
      <vt:lpstr>Medellin</vt:lpstr>
      <vt:lpstr>Cartagena</vt:lpstr>
      <vt:lpstr>Barranquilla</vt:lpstr>
      <vt:lpstr>Mocoa</vt:lpstr>
      <vt:lpstr>Villavicencio</vt:lpstr>
      <vt:lpstr>Leticia</vt:lpstr>
      <vt:lpstr>Neiva</vt:lpstr>
      <vt:lpstr>Riohacha</vt:lpstr>
      <vt:lpstr>Bucaramanga</vt:lpstr>
      <vt:lpstr>Cali</vt:lpstr>
      <vt:lpstr>Bogota</vt:lpstr>
      <vt:lpstr>Quibdó</vt:lpstr>
      <vt:lpstr>Ibagué</vt:lpstr>
      <vt:lpstr>Pereira</vt:lpstr>
      <vt:lpstr>San Andrés</vt:lpstr>
      <vt:lpstr>Opiniones virtuales</vt:lpstr>
      <vt:lpstr>Propuestas virtuales de adultos</vt:lpstr>
      <vt:lpstr>Propuestas virtuales de Niños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GRANDAS</dc:creator>
  <cp:lastModifiedBy>Sonia Esperanza Casas Merchan</cp:lastModifiedBy>
  <dcterms:created xsi:type="dcterms:W3CDTF">2018-09-26T01:37:27Z</dcterms:created>
  <dcterms:modified xsi:type="dcterms:W3CDTF">2019-03-04T18:21:16Z</dcterms:modified>
</cp:coreProperties>
</file>