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stitutonacionalparaciegos-my.sharepoint.com/personal/secrejuridica_inci_gov_co/Documents/Documentos INCI/"/>
    </mc:Choice>
  </mc:AlternateContent>
  <xr:revisionPtr revIDLastSave="2" documentId="13_ncr:1_{6A6FCB7B-3B68-40F7-847A-6E5BF1872D9E}" xr6:coauthVersionLast="46" xr6:coauthVersionMax="46" xr10:uidLastSave="{FD08E95F-3849-4071-9F59-CBF7E39B45F8}"/>
  <bookViews>
    <workbookView xWindow="-120" yWindow="-120" windowWidth="20730" windowHeight="11160" xr2:uid="{DABFD282-E322-46D2-A3F4-929441E4F3F8}"/>
  </bookViews>
  <sheets>
    <sheet name="CONTRATISTAS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" i="1" l="1"/>
</calcChain>
</file>

<file path=xl/sharedStrings.xml><?xml version="1.0" encoding="utf-8"?>
<sst xmlns="http://schemas.openxmlformats.org/spreadsheetml/2006/main" count="510" uniqueCount="243">
  <si>
    <t xml:space="preserve">NOMBRES Y APELLIDOS COMPLETOS </t>
  </si>
  <si>
    <t xml:space="preserve">PAIS DE NACIMIENTO </t>
  </si>
  <si>
    <t xml:space="preserve">DEPARTAMENTO  DE NACIMIENTO </t>
  </si>
  <si>
    <t>CIUDAD DE NACIMIENTO</t>
  </si>
  <si>
    <t>EXPERIENCIA LABORAL Y PROFESIONAL EN INCI</t>
  </si>
  <si>
    <t>EMPLEO</t>
  </si>
  <si>
    <t>CODIGO                        GRADO</t>
  </si>
  <si>
    <t xml:space="preserve">DEPENDENCIA </t>
  </si>
  <si>
    <t xml:space="preserve">CORREO ELECTRONICO </t>
  </si>
  <si>
    <t>ASIGNACION BASICA</t>
  </si>
  <si>
    <t xml:space="preserve">COLOMBIA </t>
  </si>
  <si>
    <t>ABOGADO</t>
  </si>
  <si>
    <t>DIRECTOR GENERAL</t>
  </si>
  <si>
    <t>0015 21</t>
  </si>
  <si>
    <t xml:space="preserve">DIRECCIÓN GENERAL </t>
  </si>
  <si>
    <t>directorio@inci.gov.co</t>
  </si>
  <si>
    <t>RAMIREZ DUARTE ANA ISABEL</t>
  </si>
  <si>
    <t>BOGOTA</t>
  </si>
  <si>
    <t>BOGOTA D.C</t>
  </si>
  <si>
    <t xml:space="preserve">FORMACION ACADEMICA( TITULO OBTENIDO) </t>
  </si>
  <si>
    <t xml:space="preserve">Fecha Actual </t>
  </si>
  <si>
    <t xml:space="preserve">  (D/M/A)                      FECHA INGRESO</t>
  </si>
  <si>
    <t>1,526,345</t>
  </si>
  <si>
    <t>RAQUEL LUCIA CEPEDA DE LA ESPRIELLA</t>
  </si>
  <si>
    <t>ATLÁNTICO</t>
  </si>
  <si>
    <t>SABANALARGA</t>
  </si>
  <si>
    <t>7 meses 15 días</t>
  </si>
  <si>
    <t xml:space="preserve">PRESTACION SERVICIOS PROFESIONALES </t>
  </si>
  <si>
    <t>OFICINA ASESORA JURIDICA</t>
  </si>
  <si>
    <t>contratacion@inci.gov.co</t>
  </si>
  <si>
    <t>MAYRA ALEJANDRA CASTELLANOS BOHORQUEZ</t>
  </si>
  <si>
    <t>N/A</t>
  </si>
  <si>
    <t>apoyojuridica@inci.gov.co</t>
  </si>
  <si>
    <t>DANIEL HERRERA TORRES</t>
  </si>
  <si>
    <t>ADMINITRADOR DE EMPRESAS</t>
  </si>
  <si>
    <t>22 meses 3 días</t>
  </si>
  <si>
    <t>4 días</t>
  </si>
  <si>
    <t>IMPRENTA NACIONAL PARA CIEGOS - INCI</t>
  </si>
  <si>
    <t>MYRIAN HORTENCIA MORANTES GARCIA</t>
  </si>
  <si>
    <t>PRESTACION SERVICIOS DE APOYO A LA GESTION</t>
  </si>
  <si>
    <t>myrianmorantes02@hotmail.com</t>
  </si>
  <si>
    <t>daniel.inci@autlook.com</t>
  </si>
  <si>
    <t>MARÍA AURORA CASTRO RODRÍGUEZ</t>
  </si>
  <si>
    <t>mariaauroracastro13@gmail.com</t>
  </si>
  <si>
    <t>4 años 10 meses 7 días</t>
  </si>
  <si>
    <t>2 años 3 meses 4 dias</t>
  </si>
  <si>
    <t>BACHILLER</t>
  </si>
  <si>
    <t>EDGAR MAURICIO SÁNCHEZ BALLÉN</t>
  </si>
  <si>
    <t>DISEÑADOR GRÁFICO</t>
  </si>
  <si>
    <t>3 años 6 meses 11 días</t>
  </si>
  <si>
    <t>graficoimprentainci@gmail.com</t>
  </si>
  <si>
    <t>yinnagalindo@hotmail.com</t>
  </si>
  <si>
    <t>YINNA PAOLA GALINDO MUNZA</t>
  </si>
  <si>
    <t>JEISSON ANDRÉS QUINTANA GRANAD</t>
  </si>
  <si>
    <t>3 meses 5 días</t>
  </si>
  <si>
    <t>TECNOLOGO EN ADMINISTRACION EMPRESARIAL</t>
  </si>
  <si>
    <t>33 meses 9 días</t>
  </si>
  <si>
    <t>almacen_121@hotmail.com</t>
  </si>
  <si>
    <t>CONTADORA</t>
  </si>
  <si>
    <t>MARIA JOSÉ MÁRQUEZ GONZÁLEZ</t>
  </si>
  <si>
    <t>25 meses 4 días</t>
  </si>
  <si>
    <t>PRESTACION SERVICIOS DE APOYO</t>
  </si>
  <si>
    <t>ADMINISTRATIVA Y FINANCIERA-SECRETARÍA GENERAL</t>
  </si>
  <si>
    <t>apoyosst.gh@gmail.com</t>
  </si>
  <si>
    <t>ADMINISTRADORA DE LA SEGURIDAD Y SALUD OCUPACIONAL</t>
  </si>
  <si>
    <t xml:space="preserve"> FERNEY GAVIRIA ARGOTE</t>
  </si>
  <si>
    <t>13 meses 12 días</t>
  </si>
  <si>
    <t>PRESTACION SERVICIOS TÉCNICOS</t>
  </si>
  <si>
    <t>CONTADOR PÚBLICO</t>
  </si>
  <si>
    <t>GRUPO GESTION HUMANA-SECRETARÍA GENERAL</t>
  </si>
  <si>
    <t>auxnomina@inci.gov.co</t>
  </si>
  <si>
    <t>NICOLAS MONROY SANZ</t>
  </si>
  <si>
    <t>TECNÓLOGO EN GESTIÓN COMUNICATIVA Y RELACIONES PÚBLICAS</t>
  </si>
  <si>
    <t>34 meses 7 días</t>
  </si>
  <si>
    <t>PRESTACION SERVICIOS TECNOLÓGICOS Y APOYO A LA GESTIÓN</t>
  </si>
  <si>
    <t>mnsanz96@gmail.com</t>
  </si>
  <si>
    <t>CAMILO ANDRÉS GARNICA COBA</t>
  </si>
  <si>
    <t>12 meses 17 días</t>
  </si>
  <si>
    <t>GRUPO EMISORA INCI-RADIO-SUBDIRECCION TÉCNICA</t>
  </si>
  <si>
    <t>camiloandresgarnica77@gmail.com</t>
  </si>
  <si>
    <t>CARLOS EDUARDO QUINTERO CALDERON</t>
  </si>
  <si>
    <t>carlos_qc.735hotmail.com</t>
  </si>
  <si>
    <t>TÉCNICO EN SISTEMAS</t>
  </si>
  <si>
    <t>ADRIANA CATALINA PARDO GARCÍA</t>
  </si>
  <si>
    <t>PROFESIONAL EN MEDIOS AUDIOVISUALES</t>
  </si>
  <si>
    <t>64 meses 24 días</t>
  </si>
  <si>
    <t>acpardog@gmail.com</t>
  </si>
  <si>
    <t>WILLIAM JOHAN GUTIERREZ RODRIGUEZ</t>
  </si>
  <si>
    <t>3 meses</t>
  </si>
  <si>
    <t>BIBLIOTECÓLOGO</t>
  </si>
  <si>
    <t>GRUPO DE BIBLIOTECA VIRTUAL PARA CIEGOS Y DESARROLLO DE CONTENIDOS DIGITALES DE LA SUBDIRECCIÓN TÉCNICA DEL INSTITUTO NACIONAL PARA CIEGOS - INCI</t>
  </si>
  <si>
    <t>SILVANA VANESSA YOSHIKO DOKU AHUMADA</t>
  </si>
  <si>
    <t>7 meses 11 días</t>
  </si>
  <si>
    <t>william.jgutierrez@gmail.com</t>
  </si>
  <si>
    <t>MASTER EN EVALUACIONY GESTION DEL PATRIMONIO HISTORICO ARTISTICO</t>
  </si>
  <si>
    <t>svda@hotmail.com</t>
  </si>
  <si>
    <t xml:space="preserve"> NELSON JULIAN VILLAMIZAR</t>
  </si>
  <si>
    <t>ANGELA PATRICIA CORTES ALDANA</t>
  </si>
  <si>
    <t>CONTADORA PUBLICA- ESPECIALISTA EN REVISORÍA FISCAL Y AUDITORÍA EXTERNA</t>
  </si>
  <si>
    <t>HUILA</t>
  </si>
  <si>
    <t>NEIVA</t>
  </si>
  <si>
    <t>BACHILLER ACADEMICO</t>
  </si>
  <si>
    <t>CHITAGA</t>
  </si>
  <si>
    <t>NORTE DE SANTANDER</t>
  </si>
  <si>
    <t>ALEDIA MARCELA VALBUENA PACHÓN</t>
  </si>
  <si>
    <t>EQUIPO DE GESTIÓN INTERINSTITUCIONAL</t>
  </si>
  <si>
    <t>3 años 5 meses</t>
  </si>
  <si>
    <t>nelsonjuliangestorsocial@gmail.com</t>
  </si>
  <si>
    <t>TERAPEUTA OCUPACONAL- ESPECIALISTA EN PLANEACION, GESTIÓN Y CONTROL DEL DESARROLLO SOCIAL</t>
  </si>
  <si>
    <t>mvalbuenap@gmail.com</t>
  </si>
  <si>
    <t>ADMINISTRADOR EMPRESAS</t>
  </si>
  <si>
    <t>hvillabona@gmial.com</t>
  </si>
  <si>
    <t>1 mes 14 días</t>
  </si>
  <si>
    <t>13 meses 7 días</t>
  </si>
  <si>
    <t>MARIA PAULA MONTOYA GARCHARNA</t>
  </si>
  <si>
    <t>3 meses 3 días</t>
  </si>
  <si>
    <t>EQUIPO DE ACCESIBILIDAD DEL INCI</t>
  </si>
  <si>
    <t>mpaumg33@yahoo.com</t>
  </si>
  <si>
    <t>14 meses 26 dias</t>
  </si>
  <si>
    <t>OSCAR ANDRÉS MERCHÁN RÍOS</t>
  </si>
  <si>
    <t>TECNOLOGO EN DISEÑO DE PRODUCTOS INDUSTRIALES</t>
  </si>
  <si>
    <t>ivanfelipepd1998@gmail.com</t>
  </si>
  <si>
    <t>andmerchan@outlook.com</t>
  </si>
  <si>
    <t>24 meses 26 dias</t>
  </si>
  <si>
    <t>CONTROL INTERNO - DIRECCIÓN GENERAL</t>
  </si>
  <si>
    <t>apoyocontrol@inci.gov.co</t>
  </si>
  <si>
    <t>COMUNICADORA SOCIAL</t>
  </si>
  <si>
    <t>MARTHA PATRICIA CANO ALBORNÓZ</t>
  </si>
  <si>
    <t>artecomunica@gmail.com</t>
  </si>
  <si>
    <t>VIVIANA MARCELA PINZÓN PACANCHIQUE</t>
  </si>
  <si>
    <t>51 meses 1 dia</t>
  </si>
  <si>
    <t>COMUNICACIONES</t>
  </si>
  <si>
    <t>vmpinzonp@gmail.com</t>
  </si>
  <si>
    <t>WILLIAM ALIRIO MORENO VARGAS</t>
  </si>
  <si>
    <t>graficowm@gmail.com</t>
  </si>
  <si>
    <t>46 mese 10 días</t>
  </si>
  <si>
    <t>LUIS ALEJANDRO  CASTAÑEDA VARGAS</t>
  </si>
  <si>
    <t>7 meses 28 días</t>
  </si>
  <si>
    <t>TÉCNICO EN CONTABOLIZACIÓN DE OPERACIONES COMERCIALES Y FINANCIERAS - ADMINISTRADOR EMPRESAS</t>
  </si>
  <si>
    <t>luis500alejo@gmail.com</t>
  </si>
  <si>
    <t>CLAUDIA LILIANA CHAVES JARRO</t>
  </si>
  <si>
    <t>62 meses 1 día</t>
  </si>
  <si>
    <t>GRUPO CENTRO CULTURAL DE LA SUBDIRECCION TÉCNICA DEL INCI</t>
  </si>
  <si>
    <t>MEDICO VETERINARIO - DIGITACION TEXTOS</t>
  </si>
  <si>
    <t>ccaddia@hotmail.com</t>
  </si>
  <si>
    <t>FREDDY ALEXANDER GRAJALES SALINAS</t>
  </si>
  <si>
    <t>38 meses 2 días</t>
  </si>
  <si>
    <t>lermanero@hotmail.con</t>
  </si>
  <si>
    <t>DIANA GUIOMAR BOLIVAR RODRÍGUEZ</t>
  </si>
  <si>
    <t>IVAN FELIPE MENDOZA DURAN</t>
  </si>
  <si>
    <t>BACHILLER DE MEDIA TÉCNICA</t>
  </si>
  <si>
    <t>13 meses 28 dias</t>
  </si>
  <si>
    <t>dianaprofesionalts@gmail.com</t>
  </si>
  <si>
    <t xml:space="preserve"> MARYI LORENA NIÑO MOSQUERA</t>
  </si>
  <si>
    <t>2 meses 22 días</t>
  </si>
  <si>
    <t>INGENIERO AMBIENTAL</t>
  </si>
  <si>
    <t>GUAVIARE</t>
  </si>
  <si>
    <t>SAN JOSÉ DEL GUAVIARE</t>
  </si>
  <si>
    <t>lorenaingambiental03@gmail.com</t>
  </si>
  <si>
    <t>IVAN FELIPE PARADA RUIZ</t>
  </si>
  <si>
    <t>felipe.parada.ruiz@gmail.com</t>
  </si>
  <si>
    <t>22 meses 21 días</t>
  </si>
  <si>
    <t>CIENCIAS DE LA INFORMACION Y DOCUMENTACION</t>
  </si>
  <si>
    <t>FANNY EDITH QUIROFA ORTIZ</t>
  </si>
  <si>
    <t>CUNDINAMARCA</t>
  </si>
  <si>
    <t>CABRERA</t>
  </si>
  <si>
    <t>GRUPO GESTION DOCUMENTAL - SECRETARIA GENERAL</t>
  </si>
  <si>
    <t>fannyed2012@hotmail.com</t>
  </si>
  <si>
    <t>44 meses 2 días</t>
  </si>
  <si>
    <t>TECNOLOGO EN GESTION DOCUMENTAL</t>
  </si>
  <si>
    <t>INGENIERIA SISTEMAS</t>
  </si>
  <si>
    <t>DAVID HERNANDO BELLO LADINO</t>
  </si>
  <si>
    <t>OFICINA ASESORA PLANEACIÓN</t>
  </si>
  <si>
    <t>dhbello@hotmail.com</t>
  </si>
  <si>
    <t>ARQUITECTA</t>
  </si>
  <si>
    <t>45 meses 13 dias</t>
  </si>
  <si>
    <t>CAMILO ANDRES PINTOR GUTIERREZ</t>
  </si>
  <si>
    <t>ingcamilopintor@gmail.com</t>
  </si>
  <si>
    <t>47 meses 22 días</t>
  </si>
  <si>
    <t>PABLO ERNESTO VILLATE LEON</t>
  </si>
  <si>
    <t>pablo.villate1@gmail.com</t>
  </si>
  <si>
    <t>TRABAJADORA SOCIAL</t>
  </si>
  <si>
    <t>38 mese 11 dias</t>
  </si>
  <si>
    <t>OSCAR NICOLAS PIRACUN CELY</t>
  </si>
  <si>
    <t>2 meses</t>
  </si>
  <si>
    <t>LICENCIADO EN EDUCACION CON ÉNFASIS EN EDUCACION ESPECIAL</t>
  </si>
  <si>
    <t>GRUPO EDUCACION - SUBDIRECCION TECNICA</t>
  </si>
  <si>
    <t>oscar.nicolas.piracun94@gmail.com</t>
  </si>
  <si>
    <t>CAROLINA ROSAS DIAZ</t>
  </si>
  <si>
    <t>BOYACA</t>
  </si>
  <si>
    <t>SOGAMOSO</t>
  </si>
  <si>
    <t>carolinarosasdiaz18@hotmail.com</t>
  </si>
  <si>
    <t>12 meses</t>
  </si>
  <si>
    <t xml:space="preserve"> RONYS LOPEZ AYAZO</t>
  </si>
  <si>
    <t>CORDOBA</t>
  </si>
  <si>
    <t>MONTERIA</t>
  </si>
  <si>
    <t>LICENCIADO EN INFORMATICA Y MEDIOS AUDIOVISUALES</t>
  </si>
  <si>
    <t>EQUIPO ACCESIBILIDAD - SUBDIRECCION TECNICA</t>
  </si>
  <si>
    <t>FREDDY CHACON CHACON</t>
  </si>
  <si>
    <t>ARQUITECTO</t>
  </si>
  <si>
    <t>9 mese 4 dias</t>
  </si>
  <si>
    <t>GRUPO DE ADMINISTRATIVA Y FINANCIERA - SECRETARIA GENERAL</t>
  </si>
  <si>
    <t>impuestosmkmch@gmail.com</t>
  </si>
  <si>
    <t>ronysla1213@gmail.com</t>
  </si>
  <si>
    <t>3 PAGOS DE 3.000.000 Y UNO DE 3.500.000</t>
  </si>
  <si>
    <t>TECNOLOGO EN GESTION TRIBUTARIA Y FINANCIERA</t>
  </si>
  <si>
    <t>13 meses 21 dias</t>
  </si>
  <si>
    <t>yandrea.matallana@gmail.com</t>
  </si>
  <si>
    <t>YEIMI ANDREA MATALLANA VARGA</t>
  </si>
  <si>
    <t>TATIANA CAROLINA MOLINA VARGAS</t>
  </si>
  <si>
    <t>HERMANN LEONARDO VILLABONA RAMÍREZ</t>
  </si>
  <si>
    <t>6 meses 26 dias</t>
  </si>
  <si>
    <t xml:space="preserve">COMUNICACIONES </t>
  </si>
  <si>
    <t>tatianacmolinavargas@gmail.com</t>
  </si>
  <si>
    <t>Grupo EDS Autogas S.A.S</t>
  </si>
  <si>
    <t>SUMINISTRO GASOLINA VEHICULO INCI</t>
  </si>
  <si>
    <t>29 meses 14 días</t>
  </si>
  <si>
    <t>ccenacional@autogas.com.co</t>
  </si>
  <si>
    <t>SOFTWARE HOUSE LTDA.</t>
  </si>
  <si>
    <t>gerencia@sofhouse.net</t>
  </si>
  <si>
    <t>cuando se entreguen los soportes se realiza pago</t>
  </si>
  <si>
    <t>IFX Networks Colombia SAS</t>
  </si>
  <si>
    <t>atencioncce@ifxcorp.com</t>
  </si>
  <si>
    <t>REPRESENTANTE INGENIERA SISTEMAS</t>
  </si>
  <si>
    <t>COLOMBIAWEBS GROUP SAS</t>
  </si>
  <si>
    <t>PRESTACION DEL SERVICIO DE STREMING</t>
  </si>
  <si>
    <t>FRANCISCO.MORENO@COLOMBIAWEBS.COM</t>
  </si>
  <si>
    <t>1 mes 24 dias</t>
  </si>
  <si>
    <t>MARIA NELSY YANETH GARZON RAMOS</t>
  </si>
  <si>
    <t>CASANARE</t>
  </si>
  <si>
    <t>TAURAMENA</t>
  </si>
  <si>
    <t>LICENCIADA EN EDUCACION CON ÉNFASIS EN EDUCACION ESPECIAL</t>
  </si>
  <si>
    <t xml:space="preserve">6 meses </t>
  </si>
  <si>
    <t>nelsygar29@gmail.com</t>
  </si>
  <si>
    <t>MUNDOLIMPIEZA</t>
  </si>
  <si>
    <t>1A SOLUCIONES</t>
  </si>
  <si>
    <t>licitaciones@mundolimpieza.co</t>
  </si>
  <si>
    <t>1 mes</t>
  </si>
  <si>
    <t>PRESTACION SERVICIOS MANTENIMIENTO</t>
  </si>
  <si>
    <t>grandessoluciones1a@gmail.com</t>
  </si>
  <si>
    <t>9 meses 12 días</t>
  </si>
  <si>
    <t>este tono de color es porque es empresa juridica.</t>
  </si>
  <si>
    <t>este tono de color es porque la información no etá completa desde su inicio en el INCI. De la información hallada solo hay 52 meses 5 días.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</si>
</sst>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General_)"/>
    <numFmt numFmtId="165" formatCode="dd\-mmm\-yy_)"/>
    <numFmt numFmtId="166" formatCode="#,##0.00;[Red]#,##0.00"/>
  </numFmts>
  <fonts count="9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8"/>
      <name val="Arial"/>
      <family val="2"/>
    </font>
    <font>
      <sz val="6"/>
      <color theme="1"/>
      <name val="Arial Narrow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sz val="11"/>
      <name val="Arial"/>
      <family val="2"/>
    </font>
    <font>
      <sz val="8"/>
      <color rgb="FFFF0000"/>
      <name val="Arial"/>
      <family val="2"/>
    </font>
    <font>
      <u/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51">
    <xf numFmtId="0" fontId="0" fillId="0" borderId="0" xfId="0"/>
    <xf numFmtId="164" fontId="2" fillId="2" borderId="1" xfId="0" applyNumberFormat="1" applyFont="1" applyFill="1" applyBorder="1" applyAlignment="1" applyProtection="1">
      <alignment horizontal="center" vertical="center"/>
    </xf>
    <xf numFmtId="164" fontId="2" fillId="2" borderId="1" xfId="0" applyNumberFormat="1" applyFont="1" applyFill="1" applyBorder="1" applyAlignment="1" applyProtection="1">
      <alignment horizontal="center" vertical="center" wrapText="1"/>
    </xf>
    <xf numFmtId="164" fontId="2" fillId="2" borderId="1" xfId="0" applyNumberFormat="1" applyFont="1" applyFill="1" applyBorder="1" applyAlignment="1" applyProtection="1">
      <alignment wrapText="1"/>
    </xf>
    <xf numFmtId="0" fontId="3" fillId="0" borderId="0" xfId="0" applyFont="1" applyAlignment="1">
      <alignment wrapText="1"/>
    </xf>
    <xf numFmtId="0" fontId="4" fillId="3" borderId="1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 wrapText="1"/>
    </xf>
    <xf numFmtId="14" fontId="5" fillId="0" borderId="1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/>
    </xf>
    <xf numFmtId="15" fontId="4" fillId="3" borderId="1" xfId="0" applyNumberFormat="1" applyFont="1" applyFill="1" applyBorder="1" applyAlignment="1">
      <alignment horizontal="left" vertical="center"/>
    </xf>
    <xf numFmtId="164" fontId="2" fillId="2" borderId="1" xfId="0" applyNumberFormat="1" applyFont="1" applyFill="1" applyBorder="1" applyAlignment="1" applyProtection="1">
      <alignment vertical="top" wrapText="1"/>
    </xf>
    <xf numFmtId="0" fontId="5" fillId="0" borderId="1" xfId="0" applyFont="1" applyBorder="1" applyAlignment="1">
      <alignment vertical="top" wrapText="1"/>
    </xf>
    <xf numFmtId="0" fontId="4" fillId="3" borderId="1" xfId="0" applyFont="1" applyFill="1" applyBorder="1" applyAlignment="1">
      <alignment vertical="top" wrapText="1"/>
    </xf>
    <xf numFmtId="0" fontId="0" fillId="0" borderId="0" xfId="0" applyAlignment="1">
      <alignment vertical="top" wrapText="1"/>
    </xf>
    <xf numFmtId="166" fontId="2" fillId="2" borderId="1" xfId="0" applyNumberFormat="1" applyFont="1" applyFill="1" applyBorder="1" applyAlignment="1" applyProtection="1">
      <alignment horizontal="left" wrapText="1"/>
    </xf>
    <xf numFmtId="166" fontId="4" fillId="0" borderId="3" xfId="0" applyNumberFormat="1" applyFont="1" applyFill="1" applyBorder="1" applyAlignment="1" applyProtection="1">
      <alignment horizontal="left" vertical="center"/>
    </xf>
    <xf numFmtId="166" fontId="0" fillId="0" borderId="0" xfId="0" applyNumberFormat="1"/>
    <xf numFmtId="164" fontId="6" fillId="2" borderId="1" xfId="0" applyNumberFormat="1" applyFont="1" applyFill="1" applyBorder="1" applyAlignment="1" applyProtection="1">
      <alignment horizontal="center"/>
    </xf>
    <xf numFmtId="3" fontId="1" fillId="3" borderId="2" xfId="1" applyNumberFormat="1" applyFont="1" applyFill="1" applyBorder="1" applyAlignment="1">
      <alignment vertical="center"/>
    </xf>
    <xf numFmtId="0" fontId="0" fillId="0" borderId="0" xfId="0" applyFont="1"/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 wrapText="1"/>
    </xf>
    <xf numFmtId="3" fontId="1" fillId="3" borderId="2" xfId="1" applyNumberFormat="1" applyFill="1" applyBorder="1" applyAlignment="1">
      <alignment vertical="center"/>
    </xf>
    <xf numFmtId="0" fontId="7" fillId="3" borderId="1" xfId="0" applyFont="1" applyFill="1" applyBorder="1" applyAlignment="1">
      <alignment vertical="top" wrapText="1"/>
    </xf>
    <xf numFmtId="0" fontId="7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vertical="top" wrapText="1"/>
    </xf>
    <xf numFmtId="14" fontId="7" fillId="0" borderId="1" xfId="0" applyNumberFormat="1" applyFont="1" applyBorder="1" applyAlignment="1">
      <alignment horizontal="left" vertical="center" wrapText="1"/>
    </xf>
    <xf numFmtId="1" fontId="7" fillId="0" borderId="1" xfId="0" applyNumberFormat="1" applyFont="1" applyBorder="1" applyAlignment="1">
      <alignment horizontal="left" vertical="center" wrapText="1"/>
    </xf>
    <xf numFmtId="0" fontId="7" fillId="0" borderId="1" xfId="0" applyFont="1" applyFill="1" applyBorder="1" applyAlignment="1" applyProtection="1">
      <alignment vertical="top" wrapText="1"/>
    </xf>
    <xf numFmtId="164" fontId="7" fillId="3" borderId="1" xfId="0" applyNumberFormat="1" applyFont="1" applyFill="1" applyBorder="1" applyAlignment="1" applyProtection="1">
      <alignment horizontal="left" vertical="center"/>
    </xf>
    <xf numFmtId="165" fontId="7" fillId="3" borderId="1" xfId="0" applyNumberFormat="1" applyFont="1" applyFill="1" applyBorder="1" applyAlignment="1" applyProtection="1">
      <alignment horizontal="left" vertical="center"/>
    </xf>
    <xf numFmtId="165" fontId="7" fillId="0" borderId="1" xfId="0" applyNumberFormat="1" applyFont="1" applyFill="1" applyBorder="1" applyAlignment="1" applyProtection="1">
      <alignment vertical="top" wrapText="1"/>
    </xf>
    <xf numFmtId="3" fontId="8" fillId="3" borderId="2" xfId="1" applyNumberFormat="1" applyFont="1" applyFill="1" applyBorder="1" applyAlignment="1">
      <alignment vertical="center"/>
    </xf>
    <xf numFmtId="166" fontId="7" fillId="0" borderId="3" xfId="0" applyNumberFormat="1" applyFont="1" applyFill="1" applyBorder="1" applyAlignment="1" applyProtection="1">
      <alignment horizontal="left" vertical="center"/>
    </xf>
    <xf numFmtId="0" fontId="0" fillId="0" borderId="0" xfId="0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166" fontId="4" fillId="0" borderId="3" xfId="0" applyNumberFormat="1" applyFont="1" applyFill="1" applyBorder="1" applyAlignment="1" applyProtection="1">
      <alignment vertical="top" wrapText="1"/>
    </xf>
    <xf numFmtId="166" fontId="4" fillId="0" borderId="3" xfId="0" applyNumberFormat="1" applyFont="1" applyFill="1" applyBorder="1" applyAlignment="1" applyProtection="1">
      <alignment horizontal="left" vertical="top" wrapText="1"/>
    </xf>
    <xf numFmtId="0" fontId="4" fillId="4" borderId="1" xfId="0" applyFont="1" applyFill="1" applyBorder="1" applyAlignment="1">
      <alignment vertical="top" wrapText="1"/>
    </xf>
    <xf numFmtId="0" fontId="0" fillId="0" borderId="0" xfId="0" applyAlignment="1">
      <alignment horizontal="center" vertical="center"/>
    </xf>
    <xf numFmtId="0" fontId="0" fillId="4" borderId="0" xfId="0" applyFill="1" applyAlignment="1">
      <alignment vertical="top" wrapText="1"/>
    </xf>
    <xf numFmtId="0" fontId="0" fillId="4" borderId="1" xfId="0" applyFill="1" applyBorder="1" applyAlignment="1">
      <alignment vertical="top" wrapText="1"/>
    </xf>
    <xf numFmtId="3" fontId="1" fillId="3" borderId="1" xfId="1" applyNumberFormat="1" applyFill="1" applyBorder="1" applyAlignment="1">
      <alignment vertical="center"/>
    </xf>
    <xf numFmtId="166" fontId="0" fillId="0" borderId="1" xfId="0" applyNumberFormat="1" applyBorder="1"/>
    <xf numFmtId="0" fontId="0" fillId="0" borderId="1" xfId="0" applyBorder="1" applyAlignment="1">
      <alignment horizontal="center" vertical="center"/>
    </xf>
    <xf numFmtId="0" fontId="4" fillId="3" borderId="0" xfId="0" applyFont="1" applyFill="1" applyBorder="1" applyAlignment="1">
      <alignment horizontal="left" vertical="center"/>
    </xf>
    <xf numFmtId="0" fontId="4" fillId="5" borderId="1" xfId="0" applyFont="1" applyFill="1" applyBorder="1" applyAlignment="1">
      <alignment vertical="center" wrapText="1"/>
    </xf>
    <xf numFmtId="15" fontId="4" fillId="5" borderId="1" xfId="0" applyNumberFormat="1" applyFont="1" applyFill="1" applyBorder="1" applyAlignment="1">
      <alignment horizontal="left" vertical="center"/>
    </xf>
    <xf numFmtId="0" fontId="0" fillId="5" borderId="0" xfId="0" applyFill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william.jgutierrez@gmail.com" TargetMode="External"/><Relationship Id="rId18" Type="http://schemas.openxmlformats.org/officeDocument/2006/relationships/hyperlink" Target="mailto:mpaumg33@yahoo.com" TargetMode="External"/><Relationship Id="rId26" Type="http://schemas.openxmlformats.org/officeDocument/2006/relationships/hyperlink" Target="mailto:ccaddia@hotmail.com" TargetMode="External"/><Relationship Id="rId39" Type="http://schemas.openxmlformats.org/officeDocument/2006/relationships/hyperlink" Target="mailto:fannyed2012@hotmail.com" TargetMode="External"/><Relationship Id="rId21" Type="http://schemas.openxmlformats.org/officeDocument/2006/relationships/hyperlink" Target="mailto:apoyocontrol@inci.gov.co" TargetMode="External"/><Relationship Id="rId34" Type="http://schemas.openxmlformats.org/officeDocument/2006/relationships/hyperlink" Target="mailto:carolinarosasdiaz18@hotmail.com" TargetMode="External"/><Relationship Id="rId42" Type="http://schemas.openxmlformats.org/officeDocument/2006/relationships/hyperlink" Target="mailto:nelsygar29@gmail.com" TargetMode="External"/><Relationship Id="rId7" Type="http://schemas.openxmlformats.org/officeDocument/2006/relationships/hyperlink" Target="mailto:yinnagalindo@hotmail.com" TargetMode="External"/><Relationship Id="rId2" Type="http://schemas.openxmlformats.org/officeDocument/2006/relationships/hyperlink" Target="mailto:contratacion@inci.gov.co" TargetMode="External"/><Relationship Id="rId16" Type="http://schemas.openxmlformats.org/officeDocument/2006/relationships/hyperlink" Target="mailto:mvalbuenap@gmail.com" TargetMode="External"/><Relationship Id="rId20" Type="http://schemas.openxmlformats.org/officeDocument/2006/relationships/hyperlink" Target="mailto:andmerchan@outlook.com" TargetMode="External"/><Relationship Id="rId29" Type="http://schemas.openxmlformats.org/officeDocument/2006/relationships/hyperlink" Target="mailto:lorenaingambiental03@gmail.com" TargetMode="External"/><Relationship Id="rId41" Type="http://schemas.openxmlformats.org/officeDocument/2006/relationships/hyperlink" Target="mailto:gerencia@sofhouse.net" TargetMode="External"/><Relationship Id="rId1" Type="http://schemas.openxmlformats.org/officeDocument/2006/relationships/hyperlink" Target="mailto:directorio@inci.gov.co" TargetMode="External"/><Relationship Id="rId6" Type="http://schemas.openxmlformats.org/officeDocument/2006/relationships/hyperlink" Target="mailto:graficoimprentainci@gmail.com" TargetMode="External"/><Relationship Id="rId11" Type="http://schemas.openxmlformats.org/officeDocument/2006/relationships/hyperlink" Target="mailto:camiloandresgarnica77@gmail.com" TargetMode="External"/><Relationship Id="rId24" Type="http://schemas.openxmlformats.org/officeDocument/2006/relationships/hyperlink" Target="mailto:graficowm@gmail.com" TargetMode="External"/><Relationship Id="rId32" Type="http://schemas.openxmlformats.org/officeDocument/2006/relationships/hyperlink" Target="mailto:pablo.villate1@gmail.com" TargetMode="External"/><Relationship Id="rId37" Type="http://schemas.openxmlformats.org/officeDocument/2006/relationships/hyperlink" Target="mailto:yandrea.matallana@gmail.com" TargetMode="External"/><Relationship Id="rId40" Type="http://schemas.openxmlformats.org/officeDocument/2006/relationships/hyperlink" Target="mailto:ccenacional@autogas.com.co" TargetMode="External"/><Relationship Id="rId5" Type="http://schemas.openxmlformats.org/officeDocument/2006/relationships/hyperlink" Target="mailto:mariaauroracastro13@gmail.com" TargetMode="External"/><Relationship Id="rId15" Type="http://schemas.openxmlformats.org/officeDocument/2006/relationships/hyperlink" Target="mailto:nelsonjuliangestorsocial@gmail.com" TargetMode="External"/><Relationship Id="rId23" Type="http://schemas.openxmlformats.org/officeDocument/2006/relationships/hyperlink" Target="mailto:vmpinzonp@gmail.com" TargetMode="External"/><Relationship Id="rId28" Type="http://schemas.openxmlformats.org/officeDocument/2006/relationships/hyperlink" Target="mailto:dianaprofesionalts@gmail.com" TargetMode="External"/><Relationship Id="rId36" Type="http://schemas.openxmlformats.org/officeDocument/2006/relationships/hyperlink" Target="mailto:impuestosmkmch@gmail.com" TargetMode="External"/><Relationship Id="rId10" Type="http://schemas.openxmlformats.org/officeDocument/2006/relationships/hyperlink" Target="mailto:mnsanz96@gmail.com" TargetMode="External"/><Relationship Id="rId19" Type="http://schemas.openxmlformats.org/officeDocument/2006/relationships/hyperlink" Target="mailto:ivanfelipepd1998@gmail.com" TargetMode="External"/><Relationship Id="rId31" Type="http://schemas.openxmlformats.org/officeDocument/2006/relationships/hyperlink" Target="mailto:ingcamilopintor@gmail.com" TargetMode="External"/><Relationship Id="rId4" Type="http://schemas.openxmlformats.org/officeDocument/2006/relationships/hyperlink" Target="mailto:daniel.inci@autlook.com" TargetMode="External"/><Relationship Id="rId9" Type="http://schemas.openxmlformats.org/officeDocument/2006/relationships/hyperlink" Target="mailto:auxnomina@inci.gov.co" TargetMode="External"/><Relationship Id="rId14" Type="http://schemas.openxmlformats.org/officeDocument/2006/relationships/hyperlink" Target="mailto:svda@hotmail.com" TargetMode="External"/><Relationship Id="rId22" Type="http://schemas.openxmlformats.org/officeDocument/2006/relationships/hyperlink" Target="mailto:artecomunica@gmail.com" TargetMode="External"/><Relationship Id="rId27" Type="http://schemas.openxmlformats.org/officeDocument/2006/relationships/hyperlink" Target="mailto:lermanero@hotmail.con" TargetMode="External"/><Relationship Id="rId30" Type="http://schemas.openxmlformats.org/officeDocument/2006/relationships/hyperlink" Target="mailto:dhbello@hotmail.com" TargetMode="External"/><Relationship Id="rId35" Type="http://schemas.openxmlformats.org/officeDocument/2006/relationships/hyperlink" Target="mailto:ronysla1213@gmail.com" TargetMode="External"/><Relationship Id="rId43" Type="http://schemas.openxmlformats.org/officeDocument/2006/relationships/printerSettings" Target="../printerSettings/printerSettings1.bin"/><Relationship Id="rId8" Type="http://schemas.openxmlformats.org/officeDocument/2006/relationships/hyperlink" Target="mailto:apoyosst.gh@gmail.com" TargetMode="External"/><Relationship Id="rId3" Type="http://schemas.openxmlformats.org/officeDocument/2006/relationships/hyperlink" Target="mailto:apoyojuridica@inci.gov.co" TargetMode="External"/><Relationship Id="rId12" Type="http://schemas.openxmlformats.org/officeDocument/2006/relationships/hyperlink" Target="mailto:acpardog@gmail.com" TargetMode="External"/><Relationship Id="rId17" Type="http://schemas.openxmlformats.org/officeDocument/2006/relationships/hyperlink" Target="mailto:hvillabona@gmial.com" TargetMode="External"/><Relationship Id="rId25" Type="http://schemas.openxmlformats.org/officeDocument/2006/relationships/hyperlink" Target="mailto:luis500alejo@gmail.com" TargetMode="External"/><Relationship Id="rId33" Type="http://schemas.openxmlformats.org/officeDocument/2006/relationships/hyperlink" Target="mailto:oscar.nicolas.piracun94@gmail.com" TargetMode="External"/><Relationship Id="rId38" Type="http://schemas.openxmlformats.org/officeDocument/2006/relationships/hyperlink" Target="mailto:tatianacmolinavargas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9967BE-D87A-41A9-894B-D58359056F2F}">
  <dimension ref="A3:O56"/>
  <sheetViews>
    <sheetView tabSelected="1" topLeftCell="A52" workbookViewId="0">
      <selection activeCell="H62" sqref="H62"/>
    </sheetView>
  </sheetViews>
  <sheetFormatPr baseColWidth="10" defaultRowHeight="15" x14ac:dyDescent="0.25"/>
  <cols>
    <col min="1" max="1" width="3" style="41" bestFit="1" customWidth="1"/>
    <col min="2" max="2" width="22.42578125" style="14" customWidth="1"/>
    <col min="4" max="4" width="13.28515625" style="36" customWidth="1"/>
    <col min="5" max="5" width="12.7109375" bestFit="1" customWidth="1"/>
    <col min="6" max="6" width="14" style="14" customWidth="1"/>
    <col min="8" max="8" width="22.7109375" customWidth="1"/>
    <col min="9" max="9" width="15.28515625" style="14" customWidth="1"/>
    <col min="12" max="12" width="15.7109375" style="14" customWidth="1"/>
    <col min="13" max="13" width="42" style="20" bestFit="1" customWidth="1"/>
    <col min="14" max="14" width="12.7109375" style="17" bestFit="1" customWidth="1"/>
  </cols>
  <sheetData>
    <row r="3" spans="1:15" ht="45" customHeight="1" thickBot="1" x14ac:dyDescent="0.3">
      <c r="B3" s="11" t="s">
        <v>0</v>
      </c>
      <c r="C3" s="1" t="s">
        <v>1</v>
      </c>
      <c r="D3" s="2" t="s">
        <v>2</v>
      </c>
      <c r="E3" s="2" t="s">
        <v>3</v>
      </c>
      <c r="F3" s="11" t="s">
        <v>19</v>
      </c>
      <c r="G3" s="2" t="s">
        <v>20</v>
      </c>
      <c r="H3" s="2" t="s">
        <v>4</v>
      </c>
      <c r="I3" s="11" t="s">
        <v>5</v>
      </c>
      <c r="J3" s="3" t="s">
        <v>6</v>
      </c>
      <c r="K3" s="3" t="s">
        <v>21</v>
      </c>
      <c r="L3" s="11" t="s">
        <v>7</v>
      </c>
      <c r="M3" s="18" t="s">
        <v>8</v>
      </c>
      <c r="N3" s="15" t="s">
        <v>9</v>
      </c>
      <c r="O3" s="4"/>
    </row>
    <row r="4" spans="1:15" s="9" customFormat="1" ht="23.25" thickBot="1" x14ac:dyDescent="0.3">
      <c r="A4" s="41"/>
      <c r="B4" s="24" t="s">
        <v>16</v>
      </c>
      <c r="C4" s="25" t="s">
        <v>10</v>
      </c>
      <c r="D4" s="37" t="s">
        <v>17</v>
      </c>
      <c r="E4" s="26" t="s">
        <v>18</v>
      </c>
      <c r="F4" s="27" t="s">
        <v>11</v>
      </c>
      <c r="G4" s="28">
        <v>44312</v>
      </c>
      <c r="H4" s="29" t="str">
        <f>DATEDIF(K4,G4, "y")&amp; " años  " &amp; DATEDIF(K4,G4, "ym")&amp; " meses  " &amp;DATEDIF(K4,G4, "md")&amp; " dias "</f>
        <v xml:space="preserve">7 años  5 meses  0 dias </v>
      </c>
      <c r="I4" s="30" t="s">
        <v>12</v>
      </c>
      <c r="J4" s="31" t="s">
        <v>13</v>
      </c>
      <c r="K4" s="32">
        <v>41604</v>
      </c>
      <c r="L4" s="33" t="s">
        <v>14</v>
      </c>
      <c r="M4" s="34" t="s">
        <v>15</v>
      </c>
      <c r="N4" s="35" t="s">
        <v>22</v>
      </c>
      <c r="O4" s="8"/>
    </row>
    <row r="5" spans="1:15" ht="34.5" thickBot="1" x14ac:dyDescent="0.3">
      <c r="A5" s="46">
        <v>1</v>
      </c>
      <c r="B5" s="13" t="s">
        <v>23</v>
      </c>
      <c r="C5" s="5" t="s">
        <v>10</v>
      </c>
      <c r="D5" s="22" t="s">
        <v>24</v>
      </c>
      <c r="E5" s="5" t="s">
        <v>25</v>
      </c>
      <c r="F5" s="12" t="s">
        <v>11</v>
      </c>
      <c r="G5" s="7">
        <v>44312</v>
      </c>
      <c r="H5" s="5" t="s">
        <v>26</v>
      </c>
      <c r="I5" s="13" t="s">
        <v>27</v>
      </c>
      <c r="J5" s="5" t="s">
        <v>31</v>
      </c>
      <c r="K5" s="10">
        <v>44075</v>
      </c>
      <c r="L5" s="13" t="s">
        <v>28</v>
      </c>
      <c r="M5" s="19" t="s">
        <v>29</v>
      </c>
      <c r="N5" s="16">
        <v>3732548</v>
      </c>
    </row>
    <row r="6" spans="1:15" ht="34.5" thickBot="1" x14ac:dyDescent="0.3">
      <c r="A6" s="46">
        <v>2</v>
      </c>
      <c r="B6" s="13" t="s">
        <v>30</v>
      </c>
      <c r="C6" s="5" t="s">
        <v>10</v>
      </c>
      <c r="D6" s="22" t="s">
        <v>17</v>
      </c>
      <c r="E6" s="6" t="s">
        <v>18</v>
      </c>
      <c r="F6" s="12" t="s">
        <v>11</v>
      </c>
      <c r="G6" s="7">
        <v>44312</v>
      </c>
      <c r="H6" s="5" t="s">
        <v>35</v>
      </c>
      <c r="I6" s="13" t="s">
        <v>27</v>
      </c>
      <c r="J6" s="5" t="s">
        <v>31</v>
      </c>
      <c r="K6" s="10">
        <v>43581</v>
      </c>
      <c r="L6" s="13" t="s">
        <v>28</v>
      </c>
      <c r="M6" s="19" t="s">
        <v>32</v>
      </c>
      <c r="N6" s="16">
        <v>3732548</v>
      </c>
    </row>
    <row r="7" spans="1:15" ht="34.5" thickBot="1" x14ac:dyDescent="0.3">
      <c r="A7" s="46">
        <v>3</v>
      </c>
      <c r="B7" s="13" t="s">
        <v>33</v>
      </c>
      <c r="C7" s="5" t="s">
        <v>10</v>
      </c>
      <c r="D7" s="22" t="s">
        <v>17</v>
      </c>
      <c r="E7" s="6" t="s">
        <v>18</v>
      </c>
      <c r="F7" s="13" t="s">
        <v>34</v>
      </c>
      <c r="G7" s="7">
        <v>44312</v>
      </c>
      <c r="H7" s="5" t="s">
        <v>36</v>
      </c>
      <c r="I7" s="13" t="s">
        <v>27</v>
      </c>
      <c r="J7" s="5" t="s">
        <v>31</v>
      </c>
      <c r="K7" s="10">
        <v>44309</v>
      </c>
      <c r="L7" s="13" t="s">
        <v>37</v>
      </c>
      <c r="M7" s="19" t="s">
        <v>41</v>
      </c>
      <c r="N7" s="16">
        <v>3031580</v>
      </c>
    </row>
    <row r="8" spans="1:15" ht="45.75" thickBot="1" x14ac:dyDescent="0.3">
      <c r="A8" s="46">
        <v>4</v>
      </c>
      <c r="B8" s="13" t="s">
        <v>38</v>
      </c>
      <c r="C8" s="5" t="s">
        <v>10</v>
      </c>
      <c r="D8" s="22" t="s">
        <v>17</v>
      </c>
      <c r="E8" s="6" t="s">
        <v>18</v>
      </c>
      <c r="F8" s="22" t="s">
        <v>46</v>
      </c>
      <c r="G8" s="7">
        <v>44312</v>
      </c>
      <c r="H8" s="5" t="s">
        <v>44</v>
      </c>
      <c r="I8" s="13" t="s">
        <v>39</v>
      </c>
      <c r="J8" s="5" t="s">
        <v>31</v>
      </c>
      <c r="K8" s="10">
        <v>42401</v>
      </c>
      <c r="L8" s="13" t="s">
        <v>37</v>
      </c>
      <c r="M8" s="19" t="s">
        <v>40</v>
      </c>
      <c r="N8" s="16">
        <v>2496000</v>
      </c>
    </row>
    <row r="9" spans="1:15" ht="45.75" thickBot="1" x14ac:dyDescent="0.3">
      <c r="A9" s="46">
        <v>5</v>
      </c>
      <c r="B9" s="13" t="s">
        <v>42</v>
      </c>
      <c r="C9" s="5" t="s">
        <v>10</v>
      </c>
      <c r="D9" s="22" t="s">
        <v>17</v>
      </c>
      <c r="E9" s="6" t="s">
        <v>18</v>
      </c>
      <c r="F9" s="22" t="s">
        <v>46</v>
      </c>
      <c r="G9" s="7">
        <v>44312</v>
      </c>
      <c r="H9" s="21" t="s">
        <v>45</v>
      </c>
      <c r="I9" s="13" t="s">
        <v>39</v>
      </c>
      <c r="J9" s="5" t="s">
        <v>31</v>
      </c>
      <c r="K9" s="10">
        <v>43125</v>
      </c>
      <c r="L9" s="13" t="s">
        <v>37</v>
      </c>
      <c r="M9" s="19" t="s">
        <v>43</v>
      </c>
      <c r="N9" s="16">
        <v>2496000</v>
      </c>
    </row>
    <row r="10" spans="1:15" ht="34.5" thickBot="1" x14ac:dyDescent="0.3">
      <c r="A10" s="46">
        <v>6</v>
      </c>
      <c r="B10" s="13" t="s">
        <v>47</v>
      </c>
      <c r="C10" s="5" t="s">
        <v>10</v>
      </c>
      <c r="D10" s="22" t="s">
        <v>17</v>
      </c>
      <c r="E10" s="6" t="s">
        <v>18</v>
      </c>
      <c r="F10" s="13" t="s">
        <v>48</v>
      </c>
      <c r="G10" s="7">
        <v>44312</v>
      </c>
      <c r="H10" s="21" t="s">
        <v>49</v>
      </c>
      <c r="I10" s="13" t="s">
        <v>27</v>
      </c>
      <c r="J10" s="5" t="s">
        <v>31</v>
      </c>
      <c r="K10" s="10">
        <v>42948</v>
      </c>
      <c r="L10" s="13" t="s">
        <v>37</v>
      </c>
      <c r="M10" s="19" t="s">
        <v>50</v>
      </c>
      <c r="N10" s="16">
        <v>3130298</v>
      </c>
    </row>
    <row r="11" spans="1:15" ht="45.75" thickBot="1" x14ac:dyDescent="0.3">
      <c r="A11" s="46">
        <v>7</v>
      </c>
      <c r="B11" s="13" t="s">
        <v>52</v>
      </c>
      <c r="C11" s="5" t="s">
        <v>10</v>
      </c>
      <c r="D11" s="22" t="s">
        <v>17</v>
      </c>
      <c r="E11" s="6" t="s">
        <v>18</v>
      </c>
      <c r="F11" s="13" t="s">
        <v>58</v>
      </c>
      <c r="G11" s="7">
        <v>44312</v>
      </c>
      <c r="H11" s="21" t="s">
        <v>54</v>
      </c>
      <c r="I11" s="13" t="s">
        <v>27</v>
      </c>
      <c r="J11" s="5" t="s">
        <v>31</v>
      </c>
      <c r="K11" s="10">
        <v>44217</v>
      </c>
      <c r="L11" s="13" t="s">
        <v>62</v>
      </c>
      <c r="M11" s="19" t="s">
        <v>51</v>
      </c>
      <c r="N11" s="16">
        <v>3165496</v>
      </c>
    </row>
    <row r="12" spans="1:15" ht="45.75" thickBot="1" x14ac:dyDescent="0.3">
      <c r="A12" s="46">
        <v>8</v>
      </c>
      <c r="B12" s="13" t="s">
        <v>53</v>
      </c>
      <c r="C12" s="5" t="s">
        <v>10</v>
      </c>
      <c r="D12" s="22" t="s">
        <v>17</v>
      </c>
      <c r="E12" s="6" t="s">
        <v>18</v>
      </c>
      <c r="F12" s="13" t="s">
        <v>55</v>
      </c>
      <c r="G12" s="7">
        <v>44312</v>
      </c>
      <c r="H12" s="21" t="s">
        <v>56</v>
      </c>
      <c r="I12" s="13" t="s">
        <v>67</v>
      </c>
      <c r="J12" s="5" t="s">
        <v>31</v>
      </c>
      <c r="K12" s="10">
        <v>43124</v>
      </c>
      <c r="L12" s="13" t="s">
        <v>62</v>
      </c>
      <c r="M12" s="19" t="s">
        <v>57</v>
      </c>
      <c r="N12" s="16">
        <v>2652599</v>
      </c>
    </row>
    <row r="13" spans="1:15" ht="57" thickBot="1" x14ac:dyDescent="0.3">
      <c r="A13" s="46">
        <v>9</v>
      </c>
      <c r="B13" s="13" t="s">
        <v>59</v>
      </c>
      <c r="C13" s="5" t="s">
        <v>10</v>
      </c>
      <c r="D13" s="22" t="s">
        <v>17</v>
      </c>
      <c r="E13" s="6" t="s">
        <v>18</v>
      </c>
      <c r="F13" s="13" t="s">
        <v>64</v>
      </c>
      <c r="G13" s="7">
        <v>44312</v>
      </c>
      <c r="H13" s="21" t="s">
        <v>60</v>
      </c>
      <c r="I13" s="13" t="s">
        <v>61</v>
      </c>
      <c r="J13" s="5" t="s">
        <v>31</v>
      </c>
      <c r="K13" s="10">
        <v>43488</v>
      </c>
      <c r="L13" s="13" t="s">
        <v>69</v>
      </c>
      <c r="M13" s="19" t="s">
        <v>63</v>
      </c>
      <c r="N13" s="16">
        <v>2331986</v>
      </c>
    </row>
    <row r="14" spans="1:15" ht="45.75" thickBot="1" x14ac:dyDescent="0.3">
      <c r="A14" s="46">
        <v>10</v>
      </c>
      <c r="B14" s="13" t="s">
        <v>65</v>
      </c>
      <c r="C14" s="5" t="s">
        <v>10</v>
      </c>
      <c r="D14" s="22" t="s">
        <v>17</v>
      </c>
      <c r="E14" s="6" t="s">
        <v>18</v>
      </c>
      <c r="F14" s="13" t="s">
        <v>68</v>
      </c>
      <c r="G14" s="7">
        <v>44312</v>
      </c>
      <c r="H14" s="21" t="s">
        <v>66</v>
      </c>
      <c r="I14" s="13" t="s">
        <v>61</v>
      </c>
      <c r="J14" s="5" t="s">
        <v>31</v>
      </c>
      <c r="K14" s="10">
        <v>43881</v>
      </c>
      <c r="L14" s="13" t="s">
        <v>69</v>
      </c>
      <c r="M14" s="19" t="s">
        <v>70</v>
      </c>
      <c r="N14" s="16">
        <v>2500000</v>
      </c>
    </row>
    <row r="15" spans="1:15" ht="57" thickBot="1" x14ac:dyDescent="0.3">
      <c r="A15" s="46">
        <v>11</v>
      </c>
      <c r="B15" s="13" t="s">
        <v>71</v>
      </c>
      <c r="C15" s="5" t="s">
        <v>10</v>
      </c>
      <c r="D15" s="22" t="s">
        <v>17</v>
      </c>
      <c r="E15" s="6" t="s">
        <v>18</v>
      </c>
      <c r="F15" s="13" t="s">
        <v>72</v>
      </c>
      <c r="G15" s="7">
        <v>44312</v>
      </c>
      <c r="H15" s="21" t="s">
        <v>73</v>
      </c>
      <c r="I15" s="13" t="s">
        <v>74</v>
      </c>
      <c r="J15" s="5" t="s">
        <v>31</v>
      </c>
      <c r="K15" s="10">
        <v>43046</v>
      </c>
      <c r="L15" s="13" t="s">
        <v>78</v>
      </c>
      <c r="M15" s="23" t="s">
        <v>75</v>
      </c>
      <c r="N15" s="16">
        <v>2320000</v>
      </c>
    </row>
    <row r="16" spans="1:15" ht="45.75" thickBot="1" x14ac:dyDescent="0.3">
      <c r="A16" s="46">
        <v>12</v>
      </c>
      <c r="B16" s="13" t="s">
        <v>76</v>
      </c>
      <c r="C16" s="5" t="s">
        <v>10</v>
      </c>
      <c r="D16" s="22" t="s">
        <v>17</v>
      </c>
      <c r="E16" s="6" t="s">
        <v>18</v>
      </c>
      <c r="F16" s="13" t="s">
        <v>82</v>
      </c>
      <c r="G16" s="7">
        <v>44312</v>
      </c>
      <c r="H16" s="21" t="s">
        <v>77</v>
      </c>
      <c r="I16" s="13" t="s">
        <v>61</v>
      </c>
      <c r="J16" s="5" t="s">
        <v>31</v>
      </c>
      <c r="K16" s="10">
        <v>43894</v>
      </c>
      <c r="L16" s="13" t="s">
        <v>78</v>
      </c>
      <c r="M16" s="23" t="s">
        <v>79</v>
      </c>
      <c r="N16" s="16">
        <v>1200265</v>
      </c>
    </row>
    <row r="17" spans="1:14" ht="45.75" thickBot="1" x14ac:dyDescent="0.3">
      <c r="A17" s="46">
        <v>13</v>
      </c>
      <c r="B17" s="13" t="s">
        <v>80</v>
      </c>
      <c r="C17" s="5" t="s">
        <v>10</v>
      </c>
      <c r="D17" s="22" t="s">
        <v>17</v>
      </c>
      <c r="E17" s="6" t="s">
        <v>18</v>
      </c>
      <c r="F17" s="13"/>
      <c r="G17" s="7">
        <v>44312</v>
      </c>
      <c r="H17" s="21" t="s">
        <v>54</v>
      </c>
      <c r="I17" s="13" t="s">
        <v>61</v>
      </c>
      <c r="J17" s="5" t="s">
        <v>31</v>
      </c>
      <c r="K17" s="10">
        <v>44222</v>
      </c>
      <c r="L17" s="13" t="s">
        <v>78</v>
      </c>
      <c r="M17" s="19" t="s">
        <v>81</v>
      </c>
      <c r="N17" s="16">
        <v>1200265</v>
      </c>
    </row>
    <row r="18" spans="1:14" ht="45.75" thickBot="1" x14ac:dyDescent="0.3">
      <c r="A18" s="46">
        <v>14</v>
      </c>
      <c r="B18" s="13" t="s">
        <v>83</v>
      </c>
      <c r="C18" s="5" t="s">
        <v>10</v>
      </c>
      <c r="D18" s="22" t="s">
        <v>17</v>
      </c>
      <c r="E18" s="6" t="s">
        <v>18</v>
      </c>
      <c r="F18" s="13" t="s">
        <v>84</v>
      </c>
      <c r="G18" s="7">
        <v>44312</v>
      </c>
      <c r="H18" s="21" t="s">
        <v>85</v>
      </c>
      <c r="I18" s="13" t="s">
        <v>27</v>
      </c>
      <c r="J18" s="5" t="s">
        <v>31</v>
      </c>
      <c r="K18" s="10">
        <v>42165</v>
      </c>
      <c r="L18" s="13" t="s">
        <v>78</v>
      </c>
      <c r="M18" s="23" t="s">
        <v>86</v>
      </c>
      <c r="N18" s="16">
        <v>3130298</v>
      </c>
    </row>
    <row r="19" spans="1:14" ht="135.75" thickBot="1" x14ac:dyDescent="0.3">
      <c r="A19" s="46">
        <v>15</v>
      </c>
      <c r="B19" s="13" t="s">
        <v>87</v>
      </c>
      <c r="C19" s="5" t="s">
        <v>10</v>
      </c>
      <c r="D19" s="22" t="s">
        <v>17</v>
      </c>
      <c r="E19" s="6" t="s">
        <v>18</v>
      </c>
      <c r="F19" s="13" t="s">
        <v>89</v>
      </c>
      <c r="G19" s="7">
        <v>44312</v>
      </c>
      <c r="H19" s="21" t="s">
        <v>88</v>
      </c>
      <c r="I19" s="13" t="s">
        <v>27</v>
      </c>
      <c r="J19" s="5" t="s">
        <v>31</v>
      </c>
      <c r="K19" s="10">
        <v>44222</v>
      </c>
      <c r="L19" s="13" t="s">
        <v>90</v>
      </c>
      <c r="M19" s="23" t="s">
        <v>93</v>
      </c>
      <c r="N19" s="16">
        <v>3130298</v>
      </c>
    </row>
    <row r="20" spans="1:14" ht="135.75" thickBot="1" x14ac:dyDescent="0.3">
      <c r="A20" s="46">
        <v>16</v>
      </c>
      <c r="B20" s="13" t="s">
        <v>91</v>
      </c>
      <c r="C20" s="5" t="s">
        <v>10</v>
      </c>
      <c r="D20" s="22" t="s">
        <v>17</v>
      </c>
      <c r="E20" s="6" t="s">
        <v>18</v>
      </c>
      <c r="F20" s="13" t="s">
        <v>94</v>
      </c>
      <c r="G20" s="7">
        <v>44312</v>
      </c>
      <c r="H20" s="21" t="s">
        <v>92</v>
      </c>
      <c r="I20" s="13" t="s">
        <v>61</v>
      </c>
      <c r="J20" s="5" t="s">
        <v>31</v>
      </c>
      <c r="K20" s="10">
        <v>44063</v>
      </c>
      <c r="L20" s="13" t="s">
        <v>90</v>
      </c>
      <c r="M20" s="23" t="s">
        <v>95</v>
      </c>
      <c r="N20" s="16">
        <v>3130298</v>
      </c>
    </row>
    <row r="21" spans="1:14" ht="34.5" thickBot="1" x14ac:dyDescent="0.3">
      <c r="A21" s="46">
        <v>17</v>
      </c>
      <c r="B21" s="13" t="s">
        <v>96</v>
      </c>
      <c r="C21" s="5" t="s">
        <v>10</v>
      </c>
      <c r="D21" s="22" t="s">
        <v>103</v>
      </c>
      <c r="E21" s="13" t="s">
        <v>102</v>
      </c>
      <c r="F21" s="13" t="s">
        <v>101</v>
      </c>
      <c r="G21" s="7">
        <v>44312</v>
      </c>
      <c r="H21" s="21" t="s">
        <v>106</v>
      </c>
      <c r="I21" s="13" t="s">
        <v>61</v>
      </c>
      <c r="J21" s="5" t="s">
        <v>31</v>
      </c>
      <c r="K21" s="10">
        <v>42793</v>
      </c>
      <c r="L21" s="13" t="s">
        <v>105</v>
      </c>
      <c r="M21" s="23" t="s">
        <v>107</v>
      </c>
      <c r="N21" s="16">
        <v>1800000</v>
      </c>
    </row>
    <row r="22" spans="1:14" ht="90.75" thickBot="1" x14ac:dyDescent="0.3">
      <c r="A22" s="46">
        <v>18</v>
      </c>
      <c r="B22" s="13" t="s">
        <v>104</v>
      </c>
      <c r="C22" s="5" t="s">
        <v>10</v>
      </c>
      <c r="D22" s="22" t="s">
        <v>17</v>
      </c>
      <c r="E22" s="6" t="s">
        <v>18</v>
      </c>
      <c r="F22" s="13" t="s">
        <v>108</v>
      </c>
      <c r="G22" s="7">
        <v>44312</v>
      </c>
      <c r="H22" s="21" t="s">
        <v>113</v>
      </c>
      <c r="I22" s="13" t="s">
        <v>27</v>
      </c>
      <c r="J22" s="5" t="s">
        <v>31</v>
      </c>
      <c r="K22" s="10">
        <v>43888</v>
      </c>
      <c r="L22" s="13" t="s">
        <v>105</v>
      </c>
      <c r="M22" s="23" t="s">
        <v>109</v>
      </c>
      <c r="N22" s="16">
        <v>3130298</v>
      </c>
    </row>
    <row r="23" spans="1:14" ht="34.5" thickBot="1" x14ac:dyDescent="0.3">
      <c r="A23" s="46">
        <v>19</v>
      </c>
      <c r="B23" s="13" t="s">
        <v>114</v>
      </c>
      <c r="C23" s="5" t="s">
        <v>10</v>
      </c>
      <c r="D23" s="22" t="s">
        <v>17</v>
      </c>
      <c r="E23" s="6" t="s">
        <v>18</v>
      </c>
      <c r="F23" s="13" t="s">
        <v>174</v>
      </c>
      <c r="G23" s="7">
        <v>44312</v>
      </c>
      <c r="H23" s="21" t="s">
        <v>115</v>
      </c>
      <c r="I23" s="13" t="s">
        <v>61</v>
      </c>
      <c r="J23" s="5" t="s">
        <v>31</v>
      </c>
      <c r="K23" s="10">
        <v>44225</v>
      </c>
      <c r="L23" s="13" t="s">
        <v>116</v>
      </c>
      <c r="M23" s="23" t="s">
        <v>117</v>
      </c>
      <c r="N23" s="16">
        <v>2900000</v>
      </c>
    </row>
    <row r="24" spans="1:14" ht="34.5" thickBot="1" x14ac:dyDescent="0.3">
      <c r="A24" s="46">
        <v>20</v>
      </c>
      <c r="B24" s="13" t="s">
        <v>149</v>
      </c>
      <c r="C24" s="5" t="s">
        <v>10</v>
      </c>
      <c r="D24" s="22" t="s">
        <v>17</v>
      </c>
      <c r="E24" s="6" t="s">
        <v>18</v>
      </c>
      <c r="F24" s="13" t="s">
        <v>150</v>
      </c>
      <c r="G24" s="7">
        <v>44312</v>
      </c>
      <c r="H24" s="21" t="s">
        <v>118</v>
      </c>
      <c r="I24" s="13" t="s">
        <v>61</v>
      </c>
      <c r="J24" s="5" t="s">
        <v>31</v>
      </c>
      <c r="K24" s="10">
        <v>43740</v>
      </c>
      <c r="L24" s="13" t="s">
        <v>37</v>
      </c>
      <c r="M24" s="23" t="s">
        <v>121</v>
      </c>
      <c r="N24" s="16">
        <v>1600000</v>
      </c>
    </row>
    <row r="25" spans="1:14" ht="45.75" thickBot="1" x14ac:dyDescent="0.3">
      <c r="A25" s="46">
        <v>21</v>
      </c>
      <c r="B25" s="13" t="s">
        <v>119</v>
      </c>
      <c r="C25" s="5" t="s">
        <v>10</v>
      </c>
      <c r="D25" s="22" t="s">
        <v>17</v>
      </c>
      <c r="E25" s="6" t="s">
        <v>18</v>
      </c>
      <c r="F25" s="13" t="s">
        <v>120</v>
      </c>
      <c r="G25" s="7">
        <v>44312</v>
      </c>
      <c r="H25" s="21" t="s">
        <v>118</v>
      </c>
      <c r="I25" s="13" t="s">
        <v>61</v>
      </c>
      <c r="J25" s="5" t="s">
        <v>31</v>
      </c>
      <c r="K25" s="10">
        <v>43740</v>
      </c>
      <c r="L25" s="13" t="s">
        <v>37</v>
      </c>
      <c r="M25" s="23" t="s">
        <v>122</v>
      </c>
      <c r="N25" s="16">
        <v>2550000</v>
      </c>
    </row>
    <row r="26" spans="1:14" ht="79.5" thickBot="1" x14ac:dyDescent="0.3">
      <c r="A26" s="46">
        <v>22</v>
      </c>
      <c r="B26" s="13" t="s">
        <v>97</v>
      </c>
      <c r="C26" s="5" t="s">
        <v>10</v>
      </c>
      <c r="D26" s="22" t="s">
        <v>99</v>
      </c>
      <c r="E26" s="13" t="s">
        <v>100</v>
      </c>
      <c r="F26" s="13" t="s">
        <v>98</v>
      </c>
      <c r="G26" s="7">
        <v>44312</v>
      </c>
      <c r="H26" s="21" t="s">
        <v>123</v>
      </c>
      <c r="I26" s="13" t="s">
        <v>27</v>
      </c>
      <c r="J26" s="5" t="s">
        <v>31</v>
      </c>
      <c r="K26" s="10">
        <v>43489</v>
      </c>
      <c r="L26" s="13" t="s">
        <v>124</v>
      </c>
      <c r="M26" s="23" t="s">
        <v>125</v>
      </c>
      <c r="N26" s="16">
        <v>3420560</v>
      </c>
    </row>
    <row r="27" spans="1:14" ht="34.5" thickBot="1" x14ac:dyDescent="0.3">
      <c r="A27" s="46">
        <v>23</v>
      </c>
      <c r="B27" s="13" t="s">
        <v>127</v>
      </c>
      <c r="C27" s="5" t="s">
        <v>10</v>
      </c>
      <c r="D27" s="22" t="s">
        <v>17</v>
      </c>
      <c r="E27" s="6" t="s">
        <v>18</v>
      </c>
      <c r="F27" s="13" t="s">
        <v>126</v>
      </c>
      <c r="G27" s="7">
        <v>44312</v>
      </c>
      <c r="H27" s="21" t="s">
        <v>85</v>
      </c>
      <c r="I27" s="13" t="s">
        <v>27</v>
      </c>
      <c r="J27" s="5" t="s">
        <v>31</v>
      </c>
      <c r="K27" s="10">
        <v>42050</v>
      </c>
      <c r="L27" s="13" t="s">
        <v>14</v>
      </c>
      <c r="M27" s="23" t="s">
        <v>128</v>
      </c>
      <c r="N27" s="16">
        <v>3748997</v>
      </c>
    </row>
    <row r="28" spans="1:14" ht="34.5" thickBot="1" x14ac:dyDescent="0.3">
      <c r="A28" s="46">
        <v>24</v>
      </c>
      <c r="B28" s="13" t="s">
        <v>129</v>
      </c>
      <c r="C28" s="5" t="s">
        <v>10</v>
      </c>
      <c r="D28" s="22" t="s">
        <v>17</v>
      </c>
      <c r="E28" s="6" t="s">
        <v>18</v>
      </c>
      <c r="F28" s="13" t="s">
        <v>48</v>
      </c>
      <c r="G28" s="7">
        <v>44312</v>
      </c>
      <c r="H28" s="21" t="s">
        <v>130</v>
      </c>
      <c r="I28" s="13" t="s">
        <v>27</v>
      </c>
      <c r="J28" s="5" t="s">
        <v>31</v>
      </c>
      <c r="K28" s="10">
        <v>42689</v>
      </c>
      <c r="L28" s="13" t="s">
        <v>131</v>
      </c>
      <c r="M28" s="23" t="s">
        <v>132</v>
      </c>
      <c r="N28" s="16">
        <v>3130298</v>
      </c>
    </row>
    <row r="29" spans="1:14" ht="34.5" thickBot="1" x14ac:dyDescent="0.3">
      <c r="A29" s="46">
        <v>25</v>
      </c>
      <c r="B29" s="13" t="s">
        <v>133</v>
      </c>
      <c r="C29" s="5" t="s">
        <v>10</v>
      </c>
      <c r="D29" s="22" t="s">
        <v>17</v>
      </c>
      <c r="E29" s="6" t="s">
        <v>18</v>
      </c>
      <c r="F29" s="13" t="s">
        <v>48</v>
      </c>
      <c r="G29" s="7">
        <v>44312</v>
      </c>
      <c r="H29" s="21" t="s">
        <v>135</v>
      </c>
      <c r="I29" s="13" t="s">
        <v>27</v>
      </c>
      <c r="J29" s="5" t="s">
        <v>31</v>
      </c>
      <c r="K29" s="10">
        <v>43049</v>
      </c>
      <c r="L29" s="13" t="s">
        <v>131</v>
      </c>
      <c r="M29" s="23" t="s">
        <v>134</v>
      </c>
      <c r="N29" s="16">
        <v>3600000</v>
      </c>
    </row>
    <row r="30" spans="1:14" ht="90.75" thickBot="1" x14ac:dyDescent="0.3">
      <c r="A30" s="46">
        <v>26</v>
      </c>
      <c r="B30" s="13" t="s">
        <v>136</v>
      </c>
      <c r="C30" s="5" t="s">
        <v>10</v>
      </c>
      <c r="D30" s="22" t="s">
        <v>17</v>
      </c>
      <c r="E30" s="6" t="s">
        <v>18</v>
      </c>
      <c r="F30" s="13" t="s">
        <v>138</v>
      </c>
      <c r="G30" s="7">
        <v>44312</v>
      </c>
      <c r="H30" s="21" t="s">
        <v>137</v>
      </c>
      <c r="I30" s="13" t="s">
        <v>27</v>
      </c>
      <c r="J30" s="5" t="s">
        <v>31</v>
      </c>
      <c r="K30" s="10">
        <v>44046</v>
      </c>
      <c r="L30" s="13" t="s">
        <v>131</v>
      </c>
      <c r="M30" s="23" t="s">
        <v>139</v>
      </c>
      <c r="N30" s="16">
        <v>2000000</v>
      </c>
    </row>
    <row r="31" spans="1:14" ht="45.75" thickBot="1" x14ac:dyDescent="0.3">
      <c r="A31" s="46">
        <v>27</v>
      </c>
      <c r="B31" s="13" t="s">
        <v>140</v>
      </c>
      <c r="C31" s="5" t="s">
        <v>10</v>
      </c>
      <c r="D31" s="22" t="s">
        <v>17</v>
      </c>
      <c r="E31" s="6" t="s">
        <v>18</v>
      </c>
      <c r="F31" s="13" t="s">
        <v>143</v>
      </c>
      <c r="G31" s="7">
        <v>44312</v>
      </c>
      <c r="H31" s="21" t="s">
        <v>141</v>
      </c>
      <c r="I31" s="13" t="s">
        <v>61</v>
      </c>
      <c r="J31" s="5" t="s">
        <v>31</v>
      </c>
      <c r="K31" s="10">
        <v>42073</v>
      </c>
      <c r="L31" s="13" t="s">
        <v>142</v>
      </c>
      <c r="M31" s="23" t="s">
        <v>144</v>
      </c>
      <c r="N31" s="16">
        <v>2098366</v>
      </c>
    </row>
    <row r="32" spans="1:14" ht="45.75" thickBot="1" x14ac:dyDescent="0.3">
      <c r="A32" s="46">
        <v>28</v>
      </c>
      <c r="B32" s="13" t="s">
        <v>145</v>
      </c>
      <c r="C32" s="5" t="s">
        <v>10</v>
      </c>
      <c r="D32" s="22" t="s">
        <v>17</v>
      </c>
      <c r="E32" s="6" t="s">
        <v>18</v>
      </c>
      <c r="F32" s="13" t="s">
        <v>11</v>
      </c>
      <c r="G32" s="7">
        <v>44312</v>
      </c>
      <c r="H32" s="21" t="s">
        <v>146</v>
      </c>
      <c r="I32" s="13" t="s">
        <v>61</v>
      </c>
      <c r="J32" s="5" t="s">
        <v>31</v>
      </c>
      <c r="K32" s="10">
        <v>42913</v>
      </c>
      <c r="L32" s="13" t="s">
        <v>142</v>
      </c>
      <c r="M32" s="23" t="s">
        <v>147</v>
      </c>
      <c r="N32" s="16">
        <v>2098366</v>
      </c>
    </row>
    <row r="33" spans="1:14" ht="45.75" thickBot="1" x14ac:dyDescent="0.3">
      <c r="A33" s="46">
        <v>29</v>
      </c>
      <c r="B33" s="13" t="s">
        <v>148</v>
      </c>
      <c r="C33" s="5" t="s">
        <v>10</v>
      </c>
      <c r="D33" s="22" t="s">
        <v>17</v>
      </c>
      <c r="E33" s="6" t="s">
        <v>18</v>
      </c>
      <c r="F33" s="13" t="s">
        <v>181</v>
      </c>
      <c r="G33" s="7">
        <v>44312</v>
      </c>
      <c r="H33" s="21" t="s">
        <v>151</v>
      </c>
      <c r="I33" s="13" t="s">
        <v>61</v>
      </c>
      <c r="J33" s="5" t="s">
        <v>31</v>
      </c>
      <c r="K33" s="10">
        <v>43734</v>
      </c>
      <c r="L33" s="13" t="s">
        <v>142</v>
      </c>
      <c r="M33" s="23" t="s">
        <v>152</v>
      </c>
      <c r="N33" s="16">
        <v>2098366</v>
      </c>
    </row>
    <row r="34" spans="1:14" ht="45.75" thickBot="1" x14ac:dyDescent="0.3">
      <c r="A34" s="46">
        <v>30</v>
      </c>
      <c r="B34" s="13" t="s">
        <v>214</v>
      </c>
      <c r="C34" s="5" t="s">
        <v>10</v>
      </c>
      <c r="D34" s="22" t="s">
        <v>17</v>
      </c>
      <c r="E34" s="6" t="s">
        <v>18</v>
      </c>
      <c r="F34" s="13" t="s">
        <v>215</v>
      </c>
      <c r="G34" s="7">
        <v>44312</v>
      </c>
      <c r="H34" s="21" t="s">
        <v>216</v>
      </c>
      <c r="I34" s="13" t="s">
        <v>61</v>
      </c>
      <c r="J34" s="5" t="s">
        <v>31</v>
      </c>
      <c r="K34" s="10">
        <v>42410</v>
      </c>
      <c r="L34" s="13" t="s">
        <v>62</v>
      </c>
      <c r="M34" s="23" t="s">
        <v>217</v>
      </c>
      <c r="N34" s="16">
        <v>3990105</v>
      </c>
    </row>
    <row r="35" spans="1:14" ht="45.75" thickBot="1" x14ac:dyDescent="0.3">
      <c r="A35" s="46">
        <v>31</v>
      </c>
      <c r="B35" s="13" t="s">
        <v>218</v>
      </c>
      <c r="C35" s="5" t="s">
        <v>10</v>
      </c>
      <c r="D35" s="22" t="s">
        <v>17</v>
      </c>
      <c r="E35" s="6" t="s">
        <v>18</v>
      </c>
      <c r="F35" s="13" t="s">
        <v>223</v>
      </c>
      <c r="G35" s="7">
        <v>44312</v>
      </c>
      <c r="H35" s="48"/>
      <c r="I35" s="13" t="s">
        <v>61</v>
      </c>
      <c r="J35" s="5" t="s">
        <v>31</v>
      </c>
      <c r="K35" s="49"/>
      <c r="L35" s="13" t="s">
        <v>172</v>
      </c>
      <c r="M35" s="23" t="s">
        <v>219</v>
      </c>
      <c r="N35" s="38" t="s">
        <v>220</v>
      </c>
    </row>
    <row r="36" spans="1:14" ht="45.75" thickBot="1" x14ac:dyDescent="0.3">
      <c r="A36" s="46">
        <v>32</v>
      </c>
      <c r="B36" s="13" t="s">
        <v>153</v>
      </c>
      <c r="C36" s="5" t="s">
        <v>10</v>
      </c>
      <c r="D36" s="22" t="s">
        <v>156</v>
      </c>
      <c r="E36" s="6" t="s">
        <v>157</v>
      </c>
      <c r="F36" s="13" t="s">
        <v>155</v>
      </c>
      <c r="G36" s="7">
        <v>44312</v>
      </c>
      <c r="H36" s="21" t="s">
        <v>154</v>
      </c>
      <c r="I36" s="13" t="s">
        <v>27</v>
      </c>
      <c r="J36" s="5" t="s">
        <v>31</v>
      </c>
      <c r="K36" s="10">
        <v>44231</v>
      </c>
      <c r="L36" s="13" t="s">
        <v>62</v>
      </c>
      <c r="M36" s="23" t="s">
        <v>158</v>
      </c>
      <c r="N36" s="16">
        <v>2309241</v>
      </c>
    </row>
    <row r="37" spans="1:14" ht="45.75" thickBot="1" x14ac:dyDescent="0.3">
      <c r="A37" s="46">
        <v>33</v>
      </c>
      <c r="B37" s="13" t="s">
        <v>159</v>
      </c>
      <c r="C37" s="5" t="s">
        <v>10</v>
      </c>
      <c r="D37" s="22" t="s">
        <v>17</v>
      </c>
      <c r="E37" s="6" t="s">
        <v>18</v>
      </c>
      <c r="F37" s="13" t="s">
        <v>162</v>
      </c>
      <c r="G37" s="7">
        <v>44312</v>
      </c>
      <c r="H37" s="21" t="s">
        <v>161</v>
      </c>
      <c r="I37" s="13" t="s">
        <v>61</v>
      </c>
      <c r="J37" s="5" t="s">
        <v>31</v>
      </c>
      <c r="K37" s="10">
        <v>42564</v>
      </c>
      <c r="L37" s="13" t="s">
        <v>166</v>
      </c>
      <c r="M37" s="19" t="s">
        <v>160</v>
      </c>
      <c r="N37" s="16">
        <v>2727000</v>
      </c>
    </row>
    <row r="38" spans="1:14" ht="45.75" thickBot="1" x14ac:dyDescent="0.3">
      <c r="A38" s="46">
        <v>34</v>
      </c>
      <c r="B38" s="13" t="s">
        <v>163</v>
      </c>
      <c r="C38" s="5" t="s">
        <v>10</v>
      </c>
      <c r="D38" s="22" t="s">
        <v>164</v>
      </c>
      <c r="E38" s="6" t="s">
        <v>165</v>
      </c>
      <c r="F38" s="13" t="s">
        <v>169</v>
      </c>
      <c r="G38" s="7">
        <v>44312</v>
      </c>
      <c r="H38" s="21" t="s">
        <v>168</v>
      </c>
      <c r="I38" s="13" t="s">
        <v>61</v>
      </c>
      <c r="J38" s="5" t="s">
        <v>31</v>
      </c>
      <c r="K38" s="10">
        <v>42052</v>
      </c>
      <c r="L38" s="13" t="s">
        <v>166</v>
      </c>
      <c r="M38" s="19" t="s">
        <v>167</v>
      </c>
      <c r="N38" s="16">
        <v>2352100</v>
      </c>
    </row>
    <row r="39" spans="1:14" ht="34.5" thickBot="1" x14ac:dyDescent="0.3">
      <c r="A39" s="46">
        <v>35</v>
      </c>
      <c r="B39" s="13" t="s">
        <v>221</v>
      </c>
      <c r="C39" s="5" t="s">
        <v>10</v>
      </c>
      <c r="D39" s="22" t="s">
        <v>17</v>
      </c>
      <c r="E39" s="6" t="s">
        <v>18</v>
      </c>
      <c r="F39" s="40"/>
      <c r="G39" s="7">
        <v>44312</v>
      </c>
      <c r="H39" s="21"/>
      <c r="I39" s="13" t="s">
        <v>27</v>
      </c>
      <c r="J39" s="5" t="s">
        <v>31</v>
      </c>
      <c r="K39" s="10"/>
      <c r="L39" s="13" t="s">
        <v>172</v>
      </c>
      <c r="M39" s="19" t="s">
        <v>222</v>
      </c>
      <c r="N39" s="16">
        <v>48357617</v>
      </c>
    </row>
    <row r="40" spans="1:14" ht="34.5" thickBot="1" x14ac:dyDescent="0.3">
      <c r="A40" s="46">
        <v>36</v>
      </c>
      <c r="B40" s="13" t="s">
        <v>171</v>
      </c>
      <c r="C40" s="5" t="s">
        <v>10</v>
      </c>
      <c r="D40" s="22" t="s">
        <v>17</v>
      </c>
      <c r="E40" s="6" t="s">
        <v>18</v>
      </c>
      <c r="F40" s="13" t="s">
        <v>170</v>
      </c>
      <c r="G40" s="7">
        <v>44312</v>
      </c>
      <c r="H40" s="21" t="s">
        <v>175</v>
      </c>
      <c r="I40" s="13" t="s">
        <v>27</v>
      </c>
      <c r="J40" s="5" t="s">
        <v>31</v>
      </c>
      <c r="K40" s="10">
        <v>42111</v>
      </c>
      <c r="L40" s="13" t="s">
        <v>172</v>
      </c>
      <c r="M40" s="23" t="s">
        <v>173</v>
      </c>
      <c r="N40" s="16">
        <v>2400000</v>
      </c>
    </row>
    <row r="41" spans="1:14" ht="34.5" thickBot="1" x14ac:dyDescent="0.3">
      <c r="A41" s="46">
        <v>37</v>
      </c>
      <c r="B41" s="13" t="s">
        <v>176</v>
      </c>
      <c r="C41" s="5" t="s">
        <v>10</v>
      </c>
      <c r="D41" s="22" t="s">
        <v>17</v>
      </c>
      <c r="E41" s="6" t="s">
        <v>18</v>
      </c>
      <c r="F41" s="13" t="s">
        <v>170</v>
      </c>
      <c r="G41" s="7">
        <v>44312</v>
      </c>
      <c r="H41" s="21" t="s">
        <v>178</v>
      </c>
      <c r="I41" s="13" t="s">
        <v>27</v>
      </c>
      <c r="J41" s="5" t="s">
        <v>31</v>
      </c>
      <c r="K41" s="10">
        <v>42453</v>
      </c>
      <c r="L41" s="13" t="s">
        <v>172</v>
      </c>
      <c r="M41" s="23" t="s">
        <v>177</v>
      </c>
      <c r="N41" s="16">
        <v>2950000</v>
      </c>
    </row>
    <row r="42" spans="1:14" ht="34.5" thickBot="1" x14ac:dyDescent="0.3">
      <c r="A42" s="46">
        <v>38</v>
      </c>
      <c r="B42" s="13" t="s">
        <v>179</v>
      </c>
      <c r="C42" s="5" t="s">
        <v>10</v>
      </c>
      <c r="D42" s="22" t="s">
        <v>17</v>
      </c>
      <c r="E42" s="6" t="s">
        <v>18</v>
      </c>
      <c r="F42" s="13" t="s">
        <v>170</v>
      </c>
      <c r="G42" s="7">
        <v>44312</v>
      </c>
      <c r="H42" s="21" t="s">
        <v>182</v>
      </c>
      <c r="I42" s="13" t="s">
        <v>27</v>
      </c>
      <c r="J42" s="5" t="s">
        <v>31</v>
      </c>
      <c r="K42" s="10">
        <v>42521</v>
      </c>
      <c r="L42" s="13" t="s">
        <v>172</v>
      </c>
      <c r="M42" s="23" t="s">
        <v>180</v>
      </c>
      <c r="N42" s="16">
        <v>2400000</v>
      </c>
    </row>
    <row r="43" spans="1:14" ht="57" thickBot="1" x14ac:dyDescent="0.3">
      <c r="A43" s="46">
        <v>39</v>
      </c>
      <c r="B43" s="13" t="s">
        <v>228</v>
      </c>
      <c r="C43" s="5" t="s">
        <v>10</v>
      </c>
      <c r="D43" s="22" t="s">
        <v>229</v>
      </c>
      <c r="E43" s="6" t="s">
        <v>230</v>
      </c>
      <c r="F43" s="13" t="s">
        <v>231</v>
      </c>
      <c r="G43" s="7">
        <v>44312</v>
      </c>
      <c r="H43" s="21" t="s">
        <v>232</v>
      </c>
      <c r="I43" s="13" t="s">
        <v>27</v>
      </c>
      <c r="J43" s="5"/>
      <c r="K43" s="10">
        <v>44075</v>
      </c>
      <c r="L43" s="13" t="s">
        <v>186</v>
      </c>
      <c r="M43" s="23" t="s">
        <v>233</v>
      </c>
      <c r="N43" s="16">
        <v>3130298</v>
      </c>
    </row>
    <row r="44" spans="1:14" ht="57" thickBot="1" x14ac:dyDescent="0.3">
      <c r="A44" s="46">
        <v>40</v>
      </c>
      <c r="B44" s="13" t="s">
        <v>183</v>
      </c>
      <c r="C44" s="5" t="s">
        <v>10</v>
      </c>
      <c r="D44" s="22" t="s">
        <v>17</v>
      </c>
      <c r="E44" s="6" t="s">
        <v>18</v>
      </c>
      <c r="F44" s="13" t="s">
        <v>185</v>
      </c>
      <c r="G44" s="7">
        <v>44312</v>
      </c>
      <c r="H44" s="21" t="s">
        <v>184</v>
      </c>
      <c r="I44" s="13" t="s">
        <v>27</v>
      </c>
      <c r="J44" s="5" t="s">
        <v>31</v>
      </c>
      <c r="K44" s="10">
        <v>44253</v>
      </c>
      <c r="L44" s="13" t="s">
        <v>186</v>
      </c>
      <c r="M44" s="23" t="s">
        <v>187</v>
      </c>
      <c r="N44" s="16">
        <v>3130298</v>
      </c>
    </row>
    <row r="45" spans="1:14" ht="34.5" thickBot="1" x14ac:dyDescent="0.3">
      <c r="A45" s="46">
        <v>41</v>
      </c>
      <c r="B45" s="13" t="s">
        <v>188</v>
      </c>
      <c r="C45" s="5" t="s">
        <v>10</v>
      </c>
      <c r="D45" s="22" t="s">
        <v>189</v>
      </c>
      <c r="E45" s="6" t="s">
        <v>190</v>
      </c>
      <c r="F45" s="13" t="s">
        <v>11</v>
      </c>
      <c r="G45" s="7">
        <v>44312</v>
      </c>
      <c r="H45" s="21" t="s">
        <v>192</v>
      </c>
      <c r="I45" s="13" t="s">
        <v>27</v>
      </c>
      <c r="J45" s="5" t="s">
        <v>31</v>
      </c>
      <c r="K45" s="10">
        <v>43888</v>
      </c>
      <c r="L45" s="13" t="s">
        <v>14</v>
      </c>
      <c r="M45" s="23" t="s">
        <v>191</v>
      </c>
      <c r="N45" s="16">
        <v>3130198</v>
      </c>
    </row>
    <row r="46" spans="1:14" ht="45.75" thickBot="1" x14ac:dyDescent="0.3">
      <c r="A46" s="46">
        <v>42</v>
      </c>
      <c r="B46" s="13" t="s">
        <v>193</v>
      </c>
      <c r="C46" s="5" t="s">
        <v>10</v>
      </c>
      <c r="D46" s="22" t="s">
        <v>194</v>
      </c>
      <c r="E46" s="6" t="s">
        <v>195</v>
      </c>
      <c r="F46" s="13" t="s">
        <v>196</v>
      </c>
      <c r="G46" s="7">
        <v>44312</v>
      </c>
      <c r="H46" s="21" t="s">
        <v>192</v>
      </c>
      <c r="I46" s="13" t="s">
        <v>61</v>
      </c>
      <c r="J46" s="5" t="s">
        <v>31</v>
      </c>
      <c r="K46" s="10">
        <v>43889</v>
      </c>
      <c r="L46" s="13" t="s">
        <v>197</v>
      </c>
      <c r="M46" s="23" t="s">
        <v>203</v>
      </c>
      <c r="N46" s="16">
        <v>2900000</v>
      </c>
    </row>
    <row r="47" spans="1:14" ht="57" thickBot="1" x14ac:dyDescent="0.3">
      <c r="A47" s="46">
        <v>43</v>
      </c>
      <c r="B47" s="13" t="s">
        <v>198</v>
      </c>
      <c r="C47" s="5" t="s">
        <v>10</v>
      </c>
      <c r="D47" s="22" t="s">
        <v>17</v>
      </c>
      <c r="E47" s="6" t="s">
        <v>18</v>
      </c>
      <c r="F47" s="13" t="s">
        <v>199</v>
      </c>
      <c r="G47" s="7">
        <v>44312</v>
      </c>
      <c r="H47" s="21" t="s">
        <v>200</v>
      </c>
      <c r="I47" s="13" t="s">
        <v>27</v>
      </c>
      <c r="J47" s="5" t="s">
        <v>31</v>
      </c>
      <c r="K47" s="10">
        <v>43998</v>
      </c>
      <c r="L47" s="13" t="s">
        <v>201</v>
      </c>
      <c r="M47" s="23" t="s">
        <v>202</v>
      </c>
      <c r="N47" s="38" t="s">
        <v>204</v>
      </c>
    </row>
    <row r="48" spans="1:14" ht="45.75" thickBot="1" x14ac:dyDescent="0.3">
      <c r="A48" s="46">
        <v>44</v>
      </c>
      <c r="B48" s="13" t="s">
        <v>224</v>
      </c>
      <c r="C48" s="5" t="s">
        <v>10</v>
      </c>
      <c r="D48" s="22" t="s">
        <v>17</v>
      </c>
      <c r="E48" s="6" t="s">
        <v>18</v>
      </c>
      <c r="F48" s="40"/>
      <c r="G48" s="7">
        <v>44312</v>
      </c>
      <c r="H48" s="21" t="s">
        <v>227</v>
      </c>
      <c r="I48" s="13" t="s">
        <v>225</v>
      </c>
      <c r="J48" s="5" t="s">
        <v>31</v>
      </c>
      <c r="K48" s="10">
        <v>44257</v>
      </c>
      <c r="L48" s="13" t="s">
        <v>78</v>
      </c>
      <c r="M48" s="23" t="s">
        <v>226</v>
      </c>
      <c r="N48" s="39">
        <v>952000</v>
      </c>
    </row>
    <row r="49" spans="1:14" ht="57" thickBot="1" x14ac:dyDescent="0.3">
      <c r="A49" s="46">
        <v>45</v>
      </c>
      <c r="B49" s="13" t="s">
        <v>208</v>
      </c>
      <c r="C49" s="5" t="s">
        <v>10</v>
      </c>
      <c r="D49" s="22" t="s">
        <v>17</v>
      </c>
      <c r="E49" s="6" t="s">
        <v>18</v>
      </c>
      <c r="F49" s="13" t="s">
        <v>205</v>
      </c>
      <c r="G49" s="7">
        <v>44312</v>
      </c>
      <c r="H49" s="21" t="s">
        <v>206</v>
      </c>
      <c r="I49" s="13" t="s">
        <v>61</v>
      </c>
      <c r="J49" s="5" t="s">
        <v>31</v>
      </c>
      <c r="K49" s="10">
        <v>43885</v>
      </c>
      <c r="L49" s="13" t="s">
        <v>201</v>
      </c>
      <c r="M49" s="23" t="s">
        <v>207</v>
      </c>
      <c r="N49" s="16">
        <v>2600000</v>
      </c>
    </row>
    <row r="50" spans="1:14" ht="34.5" thickBot="1" x14ac:dyDescent="0.3">
      <c r="A50" s="46">
        <v>46</v>
      </c>
      <c r="B50" s="13" t="s">
        <v>210</v>
      </c>
      <c r="C50" s="5" t="s">
        <v>10</v>
      </c>
      <c r="D50" s="22" t="s">
        <v>17</v>
      </c>
      <c r="E50" s="6" t="s">
        <v>18</v>
      </c>
      <c r="F50" s="13" t="s">
        <v>110</v>
      </c>
      <c r="G50" s="7">
        <v>44312</v>
      </c>
      <c r="H50" s="21" t="s">
        <v>112</v>
      </c>
      <c r="I50" s="13" t="s">
        <v>27</v>
      </c>
      <c r="J50" s="5" t="s">
        <v>31</v>
      </c>
      <c r="K50" s="10">
        <v>44267</v>
      </c>
      <c r="L50" s="13" t="s">
        <v>105</v>
      </c>
      <c r="M50" s="23" t="s">
        <v>111</v>
      </c>
      <c r="N50" s="16">
        <v>3130298</v>
      </c>
    </row>
    <row r="51" spans="1:14" ht="33.75" x14ac:dyDescent="0.25">
      <c r="A51" s="46">
        <v>47</v>
      </c>
      <c r="B51" s="13" t="s">
        <v>209</v>
      </c>
      <c r="C51" s="5" t="s">
        <v>10</v>
      </c>
      <c r="D51" s="22" t="s">
        <v>17</v>
      </c>
      <c r="E51" s="6" t="s">
        <v>18</v>
      </c>
      <c r="F51" s="13" t="s">
        <v>126</v>
      </c>
      <c r="G51" s="7">
        <v>44312</v>
      </c>
      <c r="H51" s="21" t="s">
        <v>211</v>
      </c>
      <c r="I51" s="13" t="s">
        <v>27</v>
      </c>
      <c r="J51" s="5" t="s">
        <v>31</v>
      </c>
      <c r="K51" s="10">
        <v>44019</v>
      </c>
      <c r="L51" s="13" t="s">
        <v>212</v>
      </c>
      <c r="M51" s="23" t="s">
        <v>213</v>
      </c>
      <c r="N51" s="16">
        <v>3600000</v>
      </c>
    </row>
    <row r="52" spans="1:14" ht="57" thickBot="1" x14ac:dyDescent="0.3">
      <c r="A52" s="46">
        <v>48</v>
      </c>
      <c r="B52" s="13" t="s">
        <v>234</v>
      </c>
      <c r="C52" s="5" t="s">
        <v>10</v>
      </c>
      <c r="D52" s="22" t="s">
        <v>17</v>
      </c>
      <c r="E52" s="6" t="s">
        <v>18</v>
      </c>
      <c r="F52" s="43"/>
      <c r="G52" s="7">
        <v>44312</v>
      </c>
      <c r="H52" s="21" t="s">
        <v>237</v>
      </c>
      <c r="I52" s="13" t="s">
        <v>61</v>
      </c>
      <c r="J52" s="5" t="s">
        <v>31</v>
      </c>
      <c r="K52" s="10">
        <v>44281</v>
      </c>
      <c r="L52" s="13" t="s">
        <v>201</v>
      </c>
      <c r="M52" s="44" t="s">
        <v>236</v>
      </c>
      <c r="N52" s="45">
        <v>38958985.079999998</v>
      </c>
    </row>
    <row r="53" spans="1:14" ht="56.25" x14ac:dyDescent="0.25">
      <c r="A53" s="46">
        <v>49</v>
      </c>
      <c r="B53" s="13" t="s">
        <v>235</v>
      </c>
      <c r="C53" s="5" t="s">
        <v>10</v>
      </c>
      <c r="D53" s="22" t="s">
        <v>17</v>
      </c>
      <c r="E53" s="6" t="s">
        <v>18</v>
      </c>
      <c r="F53" s="43"/>
      <c r="G53" s="7">
        <v>44312</v>
      </c>
      <c r="H53" s="21" t="s">
        <v>240</v>
      </c>
      <c r="I53" s="13" t="s">
        <v>238</v>
      </c>
      <c r="J53" s="5" t="s">
        <v>31</v>
      </c>
      <c r="K53" s="10">
        <v>43808</v>
      </c>
      <c r="L53" s="13" t="s">
        <v>201</v>
      </c>
      <c r="M53" s="44" t="s">
        <v>239</v>
      </c>
      <c r="N53" s="38" t="s">
        <v>220</v>
      </c>
    </row>
    <row r="55" spans="1:14" x14ac:dyDescent="0.25">
      <c r="B55" s="42"/>
      <c r="C55" s="47" t="s">
        <v>241</v>
      </c>
    </row>
    <row r="56" spans="1:14" x14ac:dyDescent="0.25">
      <c r="B56" s="50"/>
      <c r="C56" s="47" t="s">
        <v>242</v>
      </c>
    </row>
  </sheetData>
  <hyperlinks>
    <hyperlink ref="M4" r:id="rId1" xr:uid="{DB976C0A-F1CE-481A-A65C-A12AB1ADE441}"/>
    <hyperlink ref="M5" r:id="rId2" xr:uid="{6F19D1FD-D68C-41B0-A565-41A8D63EB940}"/>
    <hyperlink ref="M6" r:id="rId3" xr:uid="{23C82057-42A4-4284-AD6E-87A02C95944D}"/>
    <hyperlink ref="M7" r:id="rId4" xr:uid="{E14DFD43-1D94-4B3C-9172-B18ED5E2463F}"/>
    <hyperlink ref="M9" r:id="rId5" xr:uid="{813E4103-B84D-4F76-9B3D-F65745D5C04B}"/>
    <hyperlink ref="M10" r:id="rId6" xr:uid="{88BDE7E2-36E2-458F-9E9B-0F78BAC88A7C}"/>
    <hyperlink ref="M11" r:id="rId7" xr:uid="{8B7620DB-3DCA-45A4-9360-7AE6FEFAE8CF}"/>
    <hyperlink ref="M13" r:id="rId8" xr:uid="{C8EE8926-3B9A-4372-83F7-FAD688B7A3BF}"/>
    <hyperlink ref="M14" r:id="rId9" xr:uid="{DF0FA4B6-729D-4DE1-B6A2-4D610D589370}"/>
    <hyperlink ref="M15" r:id="rId10" xr:uid="{C774D8A7-71B8-4905-8F09-923521B2BA4C}"/>
    <hyperlink ref="M16" r:id="rId11" xr:uid="{34927A9E-4CED-46FF-AA6A-D0A4B6EA2D7D}"/>
    <hyperlink ref="M18" r:id="rId12" xr:uid="{4E6EA11B-D544-40D5-B629-CF62ED356806}"/>
    <hyperlink ref="M19" r:id="rId13" xr:uid="{55B1D7AA-55A7-4276-93D0-BA14B5C2C04F}"/>
    <hyperlink ref="M20" r:id="rId14" xr:uid="{8BFF9FE3-85E4-4298-B88B-C13B706A4835}"/>
    <hyperlink ref="M21" r:id="rId15" xr:uid="{038E49C5-B979-435B-9110-ACC54AA26FD8}"/>
    <hyperlink ref="M22" r:id="rId16" xr:uid="{1559D6A3-E19A-40BD-AA43-21D4156574A2}"/>
    <hyperlink ref="M50" r:id="rId17" xr:uid="{9CA8D28D-FC06-4CBF-834A-4F0AA706E9DF}"/>
    <hyperlink ref="M23" r:id="rId18" xr:uid="{46C579B8-D555-4CB2-A452-8566E1EE442F}"/>
    <hyperlink ref="M24" r:id="rId19" xr:uid="{B3EABF93-40BE-42B1-A3AF-2E1277CD2F19}"/>
    <hyperlink ref="M25" r:id="rId20" xr:uid="{0531C441-923E-4C8F-913D-262E7608E787}"/>
    <hyperlink ref="M26" r:id="rId21" xr:uid="{558450C3-3C83-4545-ADFC-0DB8C722C303}"/>
    <hyperlink ref="M27" r:id="rId22" xr:uid="{3459D840-18AA-42FD-B821-4AB10C18A3EE}"/>
    <hyperlink ref="M28" r:id="rId23" xr:uid="{92957029-B8D0-4C2D-9755-0C587F58D358}"/>
    <hyperlink ref="M29" r:id="rId24" xr:uid="{916ECD73-79CC-4128-B8DC-6B3E42FBAC27}"/>
    <hyperlink ref="M30" r:id="rId25" xr:uid="{28CDBA75-D56D-48DC-93D5-F2CCC4447BC0}"/>
    <hyperlink ref="M31" r:id="rId26" xr:uid="{0504B3A6-8BAB-4954-85D0-DB20C378B6CC}"/>
    <hyperlink ref="M32" r:id="rId27" xr:uid="{D1A7C84C-CDAC-4E30-A763-0D7964E46370}"/>
    <hyperlink ref="M33" r:id="rId28" xr:uid="{9FD3FB4F-894E-4DAE-98B3-9DA8927F9574}"/>
    <hyperlink ref="M36" r:id="rId29" xr:uid="{207C5D83-C816-4D40-A8EB-06C29E30CAB6}"/>
    <hyperlink ref="M40" r:id="rId30" xr:uid="{77746FD9-355D-4D9F-A932-29F419863E87}"/>
    <hyperlink ref="M41" r:id="rId31" xr:uid="{87593069-3037-4A2B-B4EA-7364EA901146}"/>
    <hyperlink ref="M42" r:id="rId32" xr:uid="{3943FC3E-7BA4-4BE5-91BB-C7921E69773B}"/>
    <hyperlink ref="M44" r:id="rId33" xr:uid="{7FAE2CCF-C3FF-4103-9BDC-D30B6EAE3557}"/>
    <hyperlink ref="M45" r:id="rId34" xr:uid="{E69138C1-6E12-4C7A-85AD-49BBB7CE6761}"/>
    <hyperlink ref="M46" r:id="rId35" xr:uid="{F1BBEFA1-1948-47CE-B6E9-959E93700811}"/>
    <hyperlink ref="M47" r:id="rId36" xr:uid="{3BA470B5-260A-41B0-BBEB-91275F78EF98}"/>
    <hyperlink ref="M49" r:id="rId37" xr:uid="{5B7DA48C-BB44-484B-B4CB-C95AAC98F118}"/>
    <hyperlink ref="M51" r:id="rId38" xr:uid="{B6466D23-1917-4545-A1E1-2A95F5E7E664}"/>
    <hyperlink ref="M38" r:id="rId39" xr:uid="{436203ED-92B3-40BF-AB25-C34933F0AE21}"/>
    <hyperlink ref="M34" r:id="rId40" xr:uid="{368ADEA9-7A11-480A-A46B-FFDF5BEE0B71}"/>
    <hyperlink ref="M35" r:id="rId41" xr:uid="{04E8A1C2-5F18-4188-8125-381A92D3708B}"/>
    <hyperlink ref="M43" r:id="rId42" xr:uid="{3E596180-EF90-4AB5-9A9E-52BFF4DAF13F}"/>
  </hyperlinks>
  <pageMargins left="0.7" right="0.7" top="0.75" bottom="0.75" header="0.3" footer="0.3"/>
  <pageSetup orientation="portrait" r:id="rId4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CONTRATISTAS</vt:lpstr>
    </vt:vector>
  </TitlesOfParts>
  <Company>Configuración INCI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Secretaria Gestion humana</dc:creator>
  <cp:lastModifiedBy>Secretaria Juridica</cp:lastModifiedBy>
  <dcterms:created xsi:type="dcterms:W3CDTF">2021-04-26T17:51:51Z</dcterms:created>
  <dcterms:modified xsi:type="dcterms:W3CDTF">2021-05-05T13:26:17Z</dcterms:modified>
</cp:coreProperties>
</file>