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RMJ\Documents\MARTHA\MARTHA TRABAJO\PLANEACION 2021\PLAN ANTICORRUPCION\"/>
    </mc:Choice>
  </mc:AlternateContent>
  <xr:revisionPtr revIDLastSave="0" documentId="13_ncr:1_{D9E1895C-C0EE-47CA-B377-3777EF511707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Directorio Abril 2021" sheetId="4" r:id="rId1"/>
  </sheets>
  <definedNames>
    <definedName name="_xlnm._FilterDatabase" localSheetId="0" hidden="1">'Directorio Abril 2021'!$A$5:$N$87</definedName>
    <definedName name="_xlnm.Print_Titles" localSheetId="0">'Directorio Abril 2021'!#REF!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3" i="4" l="1"/>
  <c r="G71" i="4"/>
  <c r="G36" i="4"/>
  <c r="G34" i="4"/>
  <c r="G31" i="4"/>
  <c r="G27" i="4"/>
  <c r="G24" i="4"/>
  <c r="G17" i="4"/>
  <c r="G15" i="4"/>
  <c r="H86" i="4"/>
  <c r="H87" i="4"/>
  <c r="G38" i="4"/>
  <c r="G68" i="4"/>
  <c r="G11" i="4"/>
  <c r="G12" i="4"/>
  <c r="G7" i="4"/>
  <c r="G8" i="4"/>
  <c r="G9" i="4"/>
  <c r="G14" i="4"/>
  <c r="G16" i="4"/>
  <c r="G18" i="4"/>
  <c r="G19" i="4"/>
  <c r="G20" i="4"/>
  <c r="G21" i="4"/>
  <c r="G22" i="4"/>
  <c r="G23" i="4"/>
  <c r="G28" i="4"/>
  <c r="G29" i="4"/>
  <c r="G30" i="4"/>
  <c r="G25" i="4"/>
  <c r="G26" i="4"/>
  <c r="G13" i="4"/>
  <c r="G33" i="4"/>
  <c r="H79" i="4"/>
  <c r="G35" i="4"/>
  <c r="H80" i="4"/>
  <c r="H81" i="4"/>
  <c r="G64" i="4"/>
  <c r="H82" i="4"/>
  <c r="G37" i="4"/>
  <c r="G43" i="4"/>
  <c r="G40" i="4"/>
  <c r="G41" i="4"/>
  <c r="G47" i="4"/>
  <c r="G39" i="4"/>
  <c r="G48" i="4"/>
  <c r="G49" i="4"/>
  <c r="G42" i="4"/>
  <c r="G50" i="4"/>
  <c r="G44" i="4"/>
  <c r="G45" i="4"/>
  <c r="G46" i="4"/>
  <c r="G53" i="4"/>
  <c r="G55" i="4"/>
  <c r="G52" i="4"/>
  <c r="G54" i="4"/>
  <c r="G56" i="4"/>
  <c r="G57" i="4"/>
  <c r="H83" i="4"/>
  <c r="G58" i="4"/>
  <c r="G59" i="4"/>
  <c r="G60" i="4"/>
  <c r="G61" i="4"/>
  <c r="G62" i="4"/>
  <c r="G63" i="4"/>
  <c r="H84" i="4"/>
  <c r="G65" i="4"/>
  <c r="G66" i="4"/>
  <c r="G67" i="4"/>
  <c r="G32" i="4"/>
  <c r="H85" i="4"/>
  <c r="G72" i="4"/>
  <c r="G69" i="4"/>
  <c r="G70" i="4"/>
  <c r="G51" i="4"/>
  <c r="G10" i="4"/>
  <c r="G74" i="4"/>
  <c r="G76" i="4"/>
  <c r="G75" i="4"/>
  <c r="G6" i="4"/>
</calcChain>
</file>

<file path=xl/sharedStrings.xml><?xml version="1.0" encoding="utf-8"?>
<sst xmlns="http://schemas.openxmlformats.org/spreadsheetml/2006/main" count="742" uniqueCount="330">
  <si>
    <t>DIRECTOR GENERAL</t>
  </si>
  <si>
    <t xml:space="preserve">PARRA DUSSAN CARLOS ALBERTO </t>
  </si>
  <si>
    <t>ASESOR</t>
  </si>
  <si>
    <t>PEDRAZA DAZA MAGDALENA</t>
  </si>
  <si>
    <t>GOMEZ RAMIREZ JUAN ESTEBAN</t>
  </si>
  <si>
    <t>CONDUCTOR MECANICO</t>
  </si>
  <si>
    <t>PROFESIONAL ESPECIALIZADO</t>
  </si>
  <si>
    <t>2028 14</t>
  </si>
  <si>
    <t>PROFESIONAL UNIVERSITARIO</t>
  </si>
  <si>
    <t>2044 07</t>
  </si>
  <si>
    <t>SECRETARIO</t>
  </si>
  <si>
    <t xml:space="preserve">MEJIA RANGEL SHERLEY JULIETH </t>
  </si>
  <si>
    <t>SECRETARIO GENERAL</t>
  </si>
  <si>
    <t>MONTAÑEZ VARGAS DARIO JAVIER</t>
  </si>
  <si>
    <t>GOMEZ MUÑOZ SANDRA MABEL</t>
  </si>
  <si>
    <t>CUADROS CORTES ANDREA CAROLINA</t>
  </si>
  <si>
    <t xml:space="preserve">ESCUDERO PEREZ MARTHA CECILIA </t>
  </si>
  <si>
    <t>CARO RAMIREZ JAIRO ALEXANDER</t>
  </si>
  <si>
    <t>AUXILIAR ADMINISTRATIVO</t>
  </si>
  <si>
    <t>PARRA BLANDON DIANA MARCELA</t>
  </si>
  <si>
    <t>CRUZ NOSSA MARIA HELENA</t>
  </si>
  <si>
    <t xml:space="preserve">TECNICO OPERATIVO </t>
  </si>
  <si>
    <t>ORTIZ TORRES LUZ HEDY</t>
  </si>
  <si>
    <t>ULLOA SUAVITA LUZ ANGELA</t>
  </si>
  <si>
    <t>TECNICO ADMINISTRATIVO</t>
  </si>
  <si>
    <t>HURTADO PEREA JOHANNA</t>
  </si>
  <si>
    <t>GODOY GUTIERREZ JOSE NELSON</t>
  </si>
  <si>
    <t>MARIN RODRIGUEZ SINTHYA PAMELA</t>
  </si>
  <si>
    <t xml:space="preserve">BETANCOURTH CUERVO ANTONIO MARIA </t>
  </si>
  <si>
    <t>PARDO MORALES GLADYS MIREYA</t>
  </si>
  <si>
    <t>SECRETARIO EJECUTIVO</t>
  </si>
  <si>
    <t>ROMERO RAMIREZ CLARA INES</t>
  </si>
  <si>
    <t>OFICINA ASESORA DE PLANEACIÓN</t>
  </si>
  <si>
    <t>JEFE OFICINA ASESORA DE PLANEACION</t>
  </si>
  <si>
    <t>CARDOZO MUÑOZ SONIA YANETH</t>
  </si>
  <si>
    <t>CASTILLO MARTIN HELBERT</t>
  </si>
  <si>
    <t>TECNICO OPERATIVO</t>
  </si>
  <si>
    <t>FANDIÑO HERRAN CRISTIAN LAREL</t>
  </si>
  <si>
    <t>JAIMES NIÑO ALICIA</t>
  </si>
  <si>
    <t>RIVERA MORENO SARA PAOLA</t>
  </si>
  <si>
    <t>GOMEZ NIÑO MARTHA DEL PILAR</t>
  </si>
  <si>
    <t>SUBDIRECTOR GENERAL</t>
  </si>
  <si>
    <t>PULIDO CASAS GUSTAVO</t>
  </si>
  <si>
    <t xml:space="preserve">SECRETARIO </t>
  </si>
  <si>
    <t>ARIZA GOMEZ GINA MILENA</t>
  </si>
  <si>
    <t xml:space="preserve">BELTRAN CHAMORRO EDWIN ENRIQUE </t>
  </si>
  <si>
    <t>RODRIGUEZ ALVAREZ SANTIAGO ADOLFO</t>
  </si>
  <si>
    <t>MONTOYA FALLA PATRICIA</t>
  </si>
  <si>
    <t>2028 13</t>
  </si>
  <si>
    <t>CORREA BARRERA LUZ MARLENY</t>
  </si>
  <si>
    <t>LOPEZ CORREA MYRIAM CRISTINA</t>
  </si>
  <si>
    <t xml:space="preserve">PROFESIONAL UNIVERSITARIO </t>
  </si>
  <si>
    <t>CUBILLOS PRIETO NICOLE MILEYDI</t>
  </si>
  <si>
    <t>CELY OCAÑO HERMES ARMANDO</t>
  </si>
  <si>
    <t>3124 16</t>
  </si>
  <si>
    <t>CORTES GALEANO SANDRA MARIA</t>
  </si>
  <si>
    <t>HERRERA GAMEZ MIRYAM YANETH</t>
  </si>
  <si>
    <t>PARRA GAMBA OLGA YOLANDA</t>
  </si>
  <si>
    <t>PEÑA CASTAÑEDA GLORIA JANNETH</t>
  </si>
  <si>
    <t>YEPES CAMACHO MARIA DEL ROSARIO</t>
  </si>
  <si>
    <t>ANDRADE LOZADA PEDRO</t>
  </si>
  <si>
    <t>CASTRO ÑUNGO MARTHA EMILIA</t>
  </si>
  <si>
    <t>MAYA PEÑA LUIS IGNACIO</t>
  </si>
  <si>
    <t>VALDES LAGUNA CLAUDIA ALEJANDRA</t>
  </si>
  <si>
    <t>VERDUGO SANCHEZ ESPERANZA</t>
  </si>
  <si>
    <t>PABON PERILLA FERNEY ALEJANDRO</t>
  </si>
  <si>
    <t>JIMENEZ VARGAS JOHN JAIRO</t>
  </si>
  <si>
    <t>KING GARCES ENRIQUE EFRAIN</t>
  </si>
  <si>
    <t>2044 05</t>
  </si>
  <si>
    <t>OSPINA HERNANDEZ CRISTIAN</t>
  </si>
  <si>
    <t>URIBE PITA ELIANA</t>
  </si>
  <si>
    <t>COLMENARES MOLINA JORGE ANDRES</t>
  </si>
  <si>
    <t>OPERARIO CALIFICADO</t>
  </si>
  <si>
    <t xml:space="preserve">MORENO  PADILLA LUISA FERNANDA </t>
  </si>
  <si>
    <t xml:space="preserve">CASTRO MURCIA SANDRA MARCELA </t>
  </si>
  <si>
    <t xml:space="preserve">HORMAZA GARCIA ANA PATRICIA </t>
  </si>
  <si>
    <t>INFANTE DONOSO ANA TERESA</t>
  </si>
  <si>
    <t>ORTIZ BERMUDEZ ESPERANZA</t>
  </si>
  <si>
    <t xml:space="preserve">CASTAÑO AVENDAÑO PAULA CECILIA </t>
  </si>
  <si>
    <t>3124 15</t>
  </si>
  <si>
    <t>SERRANO MORENO MARIA MARLEN</t>
  </si>
  <si>
    <t>TORRES PICO CARLOS IVAN</t>
  </si>
  <si>
    <t>3132 12</t>
  </si>
  <si>
    <t>DIAZ CHACON HENRY ALONSO</t>
  </si>
  <si>
    <t>HOYOS CUBIDES LEIDY FERNANDA</t>
  </si>
  <si>
    <t>2028 19</t>
  </si>
  <si>
    <t>RODRIGUEZ BLANDON JUAN CARLOS</t>
  </si>
  <si>
    <t>1045 09</t>
  </si>
  <si>
    <t>4178 12</t>
  </si>
  <si>
    <t>0037 18</t>
  </si>
  <si>
    <t>0015 21</t>
  </si>
  <si>
    <t>1020 09</t>
  </si>
  <si>
    <t>1020 07</t>
  </si>
  <si>
    <t>4103 11</t>
  </si>
  <si>
    <t>2028 20</t>
  </si>
  <si>
    <t>4044 09</t>
  </si>
  <si>
    <t>3132 15</t>
  </si>
  <si>
    <t>3124 10</t>
  </si>
  <si>
    <t>4210 21</t>
  </si>
  <si>
    <t>3132 16</t>
  </si>
  <si>
    <t>4210 16</t>
  </si>
  <si>
    <t>0040 18</t>
  </si>
  <si>
    <t>3132 14</t>
  </si>
  <si>
    <t>3132 13</t>
  </si>
  <si>
    <t>3132 10</t>
  </si>
  <si>
    <t>4169 13</t>
  </si>
  <si>
    <t xml:space="preserve">TECNICO ADMINISTRATIVO </t>
  </si>
  <si>
    <t>HERNANDEZ MATEUS RICARDO</t>
  </si>
  <si>
    <t xml:space="preserve">ORTEGA LUGO STEPHANIA </t>
  </si>
  <si>
    <t>ROJAS LOPEZ LUZ ANGELICA</t>
  </si>
  <si>
    <t>CABALLERO GARCIA LAURA VIVIANA</t>
  </si>
  <si>
    <t>NUÑEZ SALAZAR CAMILO ANDRES</t>
  </si>
  <si>
    <t xml:space="preserve">NOMBRES Y APELLIDOS COMPLETOS </t>
  </si>
  <si>
    <t xml:space="preserve">PAIS DE NACIMIENTO </t>
  </si>
  <si>
    <t xml:space="preserve">DEPARTAMENTO  DE NACIMIENTO </t>
  </si>
  <si>
    <t>CIUDAD DE NACIMIENTO</t>
  </si>
  <si>
    <t xml:space="preserve">FORMACION ACADEMICA </t>
  </si>
  <si>
    <t>EMPLEO</t>
  </si>
  <si>
    <t xml:space="preserve">DEPENDENCIA </t>
  </si>
  <si>
    <t xml:space="preserve">CORREO ELECTRONICO </t>
  </si>
  <si>
    <t>CODIGO                        GRADO</t>
  </si>
  <si>
    <t xml:space="preserve">  (D/M/A)                      FECHA ING</t>
  </si>
  <si>
    <t>ASIGNACION BASICA</t>
  </si>
  <si>
    <t xml:space="preserve">DIRECCIÓN GENERAL </t>
  </si>
  <si>
    <t>OFICINA ASESORA JURIDICA</t>
  </si>
  <si>
    <t>SECRETARIA GENERAL Y JEFE OFICINA ASESORA JURIDICA ENCARGADO</t>
  </si>
  <si>
    <t>SECRETARIA GENERAL</t>
  </si>
  <si>
    <t>GRUPO DE GESTIÓN HUMANA Y DE LA INFORMACIÓN- COORDINADORA</t>
  </si>
  <si>
    <t>GRUPO DE GESTIÓN HUMANA Y DE LA INFORMACIÓN</t>
  </si>
  <si>
    <t xml:space="preserve">GRUPO GESTION ADMINISTRATIVA Y FINANCIERA </t>
  </si>
  <si>
    <t>SUBDIRECCIÓN TECNICA</t>
  </si>
  <si>
    <t xml:space="preserve">SUBDIRECCIÓN TECNICA - GRUPO CENTRO CULTURAL </t>
  </si>
  <si>
    <t>JEFE OFICINA ASESORA DE PLANEACIÓN -COMISIÓN</t>
  </si>
  <si>
    <t xml:space="preserve">SUBDIRECCIÓN TECNICA -GRUPO EDUCACIÓN </t>
  </si>
  <si>
    <t>SUBDIRECCION TECNICA -GRUPO ACCESIBILIDAD</t>
  </si>
  <si>
    <t xml:space="preserve">SUBDIRECCIÓN TECNICA -GRUPO EDUCACIÓN-COORDINADORA </t>
  </si>
  <si>
    <t xml:space="preserve">SUBDIRECCION TECNICA -GRUPO ACCESIBILIDAD-COORDINADOR </t>
  </si>
  <si>
    <t xml:space="preserve">SUBDIRECCION TECNICA -GRUPO GESTION INTERISTITUCIONAL </t>
  </si>
  <si>
    <t xml:space="preserve">SUBDIRECCION TECNICA -GRUPO GESTION INTERISTITUCIONAL - COORDINADORA </t>
  </si>
  <si>
    <t xml:space="preserve">SUBDIRECCIÓN TECNICA -GRUPO CENTRO CULTURAL </t>
  </si>
  <si>
    <t xml:space="preserve">SUBDIRECCIÓN TECNICA -GRUPO CENTRO CULTURAL - COORDINADOR </t>
  </si>
  <si>
    <t xml:space="preserve">SUBDIRECCIÓN TECNICA -GRUPO DE PRODUCCIÓN Y MERCADEO </t>
  </si>
  <si>
    <t>SUBDIRECCIÓN TECNICA -GRUPO DE PRODUCCIÓN Y MERCADEO - COORDINADORA</t>
  </si>
  <si>
    <t>SUBDIRECCIÓN TECNICA -GRUPO EMISORA INCI - RADIO</t>
  </si>
  <si>
    <t xml:space="preserve">COLOMBIA </t>
  </si>
  <si>
    <t>ABOGADO</t>
  </si>
  <si>
    <t>BOGOTA</t>
  </si>
  <si>
    <t>ECONOMISTA</t>
  </si>
  <si>
    <t>COMUNICADOR SOCIAL</t>
  </si>
  <si>
    <t>BACHILLER</t>
  </si>
  <si>
    <t xml:space="preserve">MONTERIA </t>
  </si>
  <si>
    <t>SECRETARIA AUXILIAR CONTABLE</t>
  </si>
  <si>
    <t>TECNOLOGIA SECRETARIADO COMERCIAL BILINGÜE</t>
  </si>
  <si>
    <t>PSICOLOGA</t>
  </si>
  <si>
    <t>BUCARAMANGA</t>
  </si>
  <si>
    <t>CONTADOR PUBLICO</t>
  </si>
  <si>
    <t>TECNOLOGO EN GESTION DE TALENTO HUMANO Y PSICOLOGIA EN CURSO</t>
  </si>
  <si>
    <t>PROFESIONAL EN TRABAJO SOCIAL</t>
  </si>
  <si>
    <t>BIBLIOTECOLOGA ARCHIVISTA</t>
  </si>
  <si>
    <t>TECNOLOGA EN GESTION EMPRESARIAL</t>
  </si>
  <si>
    <t>CALI</t>
  </si>
  <si>
    <t xml:space="preserve">INGENIERA INDUSTRIAL </t>
  </si>
  <si>
    <t>TECNICO INTERMEDIO PROFESIONAL EN ADMINISTRACION DE EMPRESAS</t>
  </si>
  <si>
    <t>CONTADURIA PUBLICA - EN CURSO</t>
  </si>
  <si>
    <t xml:space="preserve">TECNOLOGO EN INFORMATICA </t>
  </si>
  <si>
    <t>FUSAGASUGA</t>
  </si>
  <si>
    <t>AUXILIAR DE OFICINA</t>
  </si>
  <si>
    <t>INGENIERA DE SISTEMAS</t>
  </si>
  <si>
    <t>INGENIERO DE SISTEMAS</t>
  </si>
  <si>
    <t>ADMINISTRADOR PUBLICO</t>
  </si>
  <si>
    <t>SECRETARIADO BILINGÜE</t>
  </si>
  <si>
    <t>OPTOMETRA</t>
  </si>
  <si>
    <t>PSICOLOGO</t>
  </si>
  <si>
    <t xml:space="preserve">LICENCIADO EN IDIOMAS </t>
  </si>
  <si>
    <t>LICENCIADA EN QUIMICA</t>
  </si>
  <si>
    <t xml:space="preserve">CALI </t>
  </si>
  <si>
    <t xml:space="preserve">TERAPEUTA OCUPACIONAL </t>
  </si>
  <si>
    <t xml:space="preserve">LICENCIADA EN EDUCACION ESPECIAL </t>
  </si>
  <si>
    <t>Licenciada En Educación Especial- TIFLOLOGIA.</t>
  </si>
  <si>
    <t xml:space="preserve">ADMINISTRACION DE SISTEMAS </t>
  </si>
  <si>
    <t>CARTAGENA</t>
  </si>
  <si>
    <t xml:space="preserve">TECNICO LABORAL EN SISTEMAS </t>
  </si>
  <si>
    <t xml:space="preserve">ABOGADO - NO TERMINADO </t>
  </si>
  <si>
    <t xml:space="preserve">TECNOLOGO EN PUBLICIDAD Y COMUNICACIÓN </t>
  </si>
  <si>
    <t xml:space="preserve">TECNOLOGA EN SISEMAS </t>
  </si>
  <si>
    <t>MAESTRIA EN CIENCIAS ECONOMICAS Y ANTROPOLOGO</t>
  </si>
  <si>
    <t>PROFESIONAL MERCADEO Y PUBLICIDAD</t>
  </si>
  <si>
    <t>BASICO COMERCIAL</t>
  </si>
  <si>
    <t>LICENCIATURA EN EDUCACIÓN BÁSICA CON ÉNFASIS EN HUMANIDADES Y LENGUA CASTELLANA</t>
  </si>
  <si>
    <t>COMUNICADORA SOCIAL</t>
  </si>
  <si>
    <t>TECNOLOGO EN REALIZACION DE AUDIOVISUALES Y MULTIMEDIA</t>
  </si>
  <si>
    <t>HUILA</t>
  </si>
  <si>
    <t>BOYACA</t>
  </si>
  <si>
    <t>CUNDINAMARCA</t>
  </si>
  <si>
    <t>TOLIMA</t>
  </si>
  <si>
    <t>CORDOBA</t>
  </si>
  <si>
    <t>SANTANDER</t>
  </si>
  <si>
    <t>VALLE DEL CAUCA</t>
  </si>
  <si>
    <t xml:space="preserve">NEIVA </t>
  </si>
  <si>
    <t xml:space="preserve">ZIPAQUIRA </t>
  </si>
  <si>
    <t xml:space="preserve">MELGAR </t>
  </si>
  <si>
    <t xml:space="preserve">LIBANO </t>
  </si>
  <si>
    <t xml:space="preserve">GUICAN </t>
  </si>
  <si>
    <t xml:space="preserve">SOGAMOSO </t>
  </si>
  <si>
    <t xml:space="preserve">SAN GIL </t>
  </si>
  <si>
    <t>VELEZ</t>
  </si>
  <si>
    <t>NORTE DE SANTANDER</t>
  </si>
  <si>
    <t>QUINDIO</t>
  </si>
  <si>
    <t xml:space="preserve">CUCUTA </t>
  </si>
  <si>
    <t>BOGOTA D.C</t>
  </si>
  <si>
    <t>BOLIVAR</t>
  </si>
  <si>
    <t xml:space="preserve">ARMENIA </t>
  </si>
  <si>
    <t xml:space="preserve">DUITAMA </t>
  </si>
  <si>
    <t>planeacion@inci.gov.co</t>
  </si>
  <si>
    <t>controlinterno@inci.gov.co</t>
  </si>
  <si>
    <t>comunicaciones@inci.gov.co</t>
  </si>
  <si>
    <t>n.a.</t>
  </si>
  <si>
    <t>asisjuridica@inci.gov.co</t>
  </si>
  <si>
    <t>contratacion@inci.gov.co</t>
  </si>
  <si>
    <t>secrejuridica@inci.gov.co</t>
  </si>
  <si>
    <t>direccioninci@inci.gov.co</t>
  </si>
  <si>
    <t>secretariageneral@inci.gov.co</t>
  </si>
  <si>
    <t>sgomez@inci.gov.co</t>
  </si>
  <si>
    <t>desarrollohumano@inci.gov.co</t>
  </si>
  <si>
    <t>jcaro@inci.gov.co</t>
  </si>
  <si>
    <t>auxgestionhumana@inci.gov.co </t>
  </si>
  <si>
    <t>aciudadano@inci.gov.co</t>
  </si>
  <si>
    <t>gestiondocumental@inci.gov.co</t>
  </si>
  <si>
    <t>recepcion@inci.gov.co</t>
  </si>
  <si>
    <t>jhurtado@inci.gov.co</t>
  </si>
  <si>
    <t>almacen@inci.gov.co</t>
  </si>
  <si>
    <t>presupuesto@inci.gov.co</t>
  </si>
  <si>
    <t>tesoreria@inci.gov.co</t>
  </si>
  <si>
    <t>scardozo@inci.gov.co</t>
  </si>
  <si>
    <t>hcastillo@inci.gov.co</t>
  </si>
  <si>
    <t>cfandino@inci.gov.co</t>
  </si>
  <si>
    <t>gmunoz@inci.gov.co</t>
  </si>
  <si>
    <t>srivera@inci.gov.co</t>
  </si>
  <si>
    <t>ajaimes@inci.gov.co</t>
  </si>
  <si>
    <t>mgomez@inci.gov.co</t>
  </si>
  <si>
    <t xml:space="preserve">subdireccion@inci.gov.co </t>
  </si>
  <si>
    <t>gariza@inci.gov.co</t>
  </si>
  <si>
    <t>ncubillos@inci.gov.co</t>
  </si>
  <si>
    <t>pandrade@inci.gov.co</t>
  </si>
  <si>
    <t>lcorrea@inci.gov.co</t>
  </si>
  <si>
    <t>cvaldes@inci.gov.co</t>
  </si>
  <si>
    <t> gpena@inci.gov.co</t>
  </si>
  <si>
    <t>mcastro@inci.gov.co</t>
  </si>
  <si>
    <t>pmontoya@inci.gov.co</t>
  </si>
  <si>
    <t>lmaya@inci.gov.co </t>
  </si>
  <si>
    <t>mlopez@inci.gov.co</t>
  </si>
  <si>
    <t>srodriguez@inci.gov.co</t>
  </si>
  <si>
    <t xml:space="preserve">scortes@inci.gov.co  </t>
  </si>
  <si>
    <t>ebeltran@inci.gov.co</t>
  </si>
  <si>
    <t>apabon@inci.gov.co</t>
  </si>
  <si>
    <t>myepes@inci.gov.co</t>
  </si>
  <si>
    <t> hcely@inci.gov.co</t>
  </si>
  <si>
    <t>yparra@inci.gov.co</t>
  </si>
  <si>
    <t> mherrera@inci.gov.co</t>
  </si>
  <si>
    <t>everdugo@inci.gov.co</t>
  </si>
  <si>
    <t>jcolmenares@inci.gov.co</t>
  </si>
  <si>
    <t>euribe@inci.gov.co</t>
  </si>
  <si>
    <t>cospina@inci.gov.co</t>
  </si>
  <si>
    <t>lmoreno@inci.gov.co</t>
  </si>
  <si>
    <t>jjimenez@inci.gov.co</t>
  </si>
  <si>
    <t>imprentaciegos@inci.gov.co</t>
  </si>
  <si>
    <t>mercadeosocial@inci.gov.co</t>
  </si>
  <si>
    <t>latiendainci@inci.gov.co</t>
  </si>
  <si>
    <t>sproduccion@inci.gov.co</t>
  </si>
  <si>
    <t>audiodescripcion@inci.gov.co</t>
  </si>
  <si>
    <t>emisorainci@inci.gov.co</t>
  </si>
  <si>
    <t>jrodriguez@inci.gov.co</t>
  </si>
  <si>
    <t>GONZALEZ GRISALES SERGIO ALEJANDRO DE JESUS</t>
  </si>
  <si>
    <t xml:space="preserve">RUIZ ACHARDY JORGE ELIECER </t>
  </si>
  <si>
    <t xml:space="preserve"> VARGAS PAEZ CARLOS HUMBERTO</t>
  </si>
  <si>
    <t>TUNJA</t>
  </si>
  <si>
    <t>TECNOLOGÍA EN SISTEMAS INTEGRADOSDE GESTIÓN DE CALIDAD, MEDIO AMBIENTE, SEGURIDAD Y SALUD EN EL TRABAJO Y TECNOLOGÍA EN PUBLICIDAD Y COMUNICACIÓN VISUAL</t>
  </si>
  <si>
    <t>LICENCIADA EN EDUCACION CON ENFASIS EN EDUCACION ESPECIAL</t>
  </si>
  <si>
    <t>TECNOLOGA SECRETARIADO EJECUTIVO</t>
  </si>
  <si>
    <t>TECNICO  ARQUITECTURA</t>
  </si>
  <si>
    <t>TRABAJO SOCIAL EN CURSO</t>
  </si>
  <si>
    <t xml:space="preserve"> MUÑOZ DIAZ GABRIEL FERNANDO</t>
  </si>
  <si>
    <t>EXPERIENCIA LABORAL Y PROFESIONAL EN INCI</t>
  </si>
  <si>
    <t>Fecha Actual</t>
  </si>
  <si>
    <t>asistentedecomunicaciones@inci.gov.co</t>
  </si>
  <si>
    <t>JEFE OFICINA ASESORA DE JURIDICA</t>
  </si>
  <si>
    <t>OFICINA ASESORA JURÍDICA</t>
  </si>
  <si>
    <t>juridica@inci.gov.co</t>
  </si>
  <si>
    <t>ESPECIALIZACIÓN</t>
  </si>
  <si>
    <t>VALLEDUPAR</t>
  </si>
  <si>
    <t>sagestion@inci.gov.co</t>
  </si>
  <si>
    <t>GRUPO GESTION ADMINISTRATIVA Y FINANCIERA</t>
  </si>
  <si>
    <t>contabilidad@inci.gov.co</t>
  </si>
  <si>
    <t>SUBDIRECION TECNICA</t>
  </si>
  <si>
    <t>SUBDIRECCIÓN TECNICA -GRUPO EDUCACIÓN -COORDINADORA</t>
  </si>
  <si>
    <t xml:space="preserve">disciplinarios@inci.gov.co </t>
  </si>
  <si>
    <t>mantenimiento@inci.gov.co</t>
  </si>
  <si>
    <t>csupanteve@inci.gov.co</t>
  </si>
  <si>
    <t>jmalaver@inci.gov.co</t>
  </si>
  <si>
    <t>PROFESIONAL Especializado</t>
  </si>
  <si>
    <t xml:space="preserve">PROFESIONAL PSICOLOGIA </t>
  </si>
  <si>
    <t>eking@inci.gov.co</t>
  </si>
  <si>
    <t>GRUPO DE GESTIÓN HUMANA Y DE LA INFORMACIÓN-RECEPCIÓN</t>
  </si>
  <si>
    <t xml:space="preserve">GRUPO DE GESTIÓN HUMANA Y DE LA INFORMACIÓN -OFICINA GESTION DOCUEMENTAL </t>
  </si>
  <si>
    <t>GRUPO DE GESTIÓN HUMANA Y DE LA INFORMACIÓN -OFICINA DE ATENCIÓN AL CIUDADANO</t>
  </si>
  <si>
    <t>ESPECIALISTA EN DERECHO MEDICO</t>
  </si>
  <si>
    <t>LICENCIADA EN EDUCACIÓN ESPECIAL</t>
  </si>
  <si>
    <t>TECNICO ASISTENCIA ADMINISTRATIVA</t>
  </si>
  <si>
    <t>EN CURSO ADMINISTACIÓN DE EMPRESAS</t>
  </si>
  <si>
    <t>TECNOLOGA EN GESTION DE CALIDAD EN CURSO ADMINISTRACIÓN DE EMPRESAS</t>
  </si>
  <si>
    <t xml:space="preserve"> 	1022326878 </t>
  </si>
  <si>
    <t xml:space="preserve">  	1020777881</t>
  </si>
  <si>
    <t xml:space="preserve"> 	80200512 </t>
  </si>
  <si>
    <t>1032453349 ok</t>
  </si>
  <si>
    <t>80183032 ok</t>
  </si>
  <si>
    <t>DIRECTORIO DE SERVIDORES PÚBLICOS</t>
  </si>
  <si>
    <t xml:space="preserve"> INSTITUTO NACIONAL PARA CIEGOS</t>
  </si>
  <si>
    <t>EXFUNCIONARIOS</t>
  </si>
  <si>
    <t>SERVIDORES PÚBLICOS</t>
  </si>
  <si>
    <t>SANCHEZ OSPINA DIEGO MAURICIO*</t>
  </si>
  <si>
    <t>CARRASCAL ROMERO MARIA CRISTINA*</t>
  </si>
  <si>
    <t xml:space="preserve"> SILVA RODRIGUEZ DANIEL FERNANDO*</t>
  </si>
  <si>
    <t>NIÑO DUARTE ANGELICA NATALYA*</t>
  </si>
  <si>
    <t>AVILA ESPITIA LENI YULIED*</t>
  </si>
  <si>
    <t>MORENO CUENCA JHON FREDY*</t>
  </si>
  <si>
    <t xml:space="preserve"> SUPANTEVE CASTILLO CARLOS DUVAN*</t>
  </si>
  <si>
    <t xml:space="preserve"> MALAVER SANTOS  JENNY ANDREA*</t>
  </si>
  <si>
    <t xml:space="preserve">HIDROBO GUERRERO  YURI JOHANA* </t>
  </si>
  <si>
    <t>PEÑA PÉREZ DIANA ALEXANDRA QUILLY*</t>
  </si>
  <si>
    <t>Servidores Nuevos 2020-2021 con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</si>
</sst>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2" formatCode="_-&quot;$&quot;\ * #,##0_-;\-&quot;$&quot;\ * #,##0_-;_-&quot;$&quot;\ * &quot;-&quot;_-;_-@_-"/>
    <numFmt numFmtId="164" formatCode="General_)"/>
    <numFmt numFmtId="165" formatCode="dd\-mmm\-yy_)"/>
  </numFmts>
  <fonts count="1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6"/>
      <color theme="1"/>
      <name val="Arial Narrow"/>
      <family val="2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Arial"/>
      <family val="2"/>
    </font>
    <font>
      <b/>
      <sz val="12"/>
      <name val="Arial"/>
      <family val="2"/>
    </font>
    <font>
      <sz val="12"/>
      <color theme="1"/>
      <name val="Arial Narrow"/>
      <family val="2"/>
    </font>
    <font>
      <sz val="12"/>
      <name val="Arial"/>
      <family val="2"/>
    </font>
    <font>
      <sz val="12"/>
      <color theme="1"/>
      <name val="Arial"/>
      <family val="2"/>
    </font>
    <font>
      <u/>
      <sz val="12"/>
      <name val="Arial"/>
      <family val="2"/>
    </font>
    <font>
      <sz val="12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2" fontId="5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4" fontId="8" fillId="3" borderId="1" xfId="0" applyNumberFormat="1" applyFont="1" applyFill="1" applyBorder="1" applyAlignment="1" applyProtection="1">
      <alignment horizontal="center" vertical="center" wrapText="1"/>
    </xf>
    <xf numFmtId="164" fontId="8" fillId="3" borderId="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/>
    </xf>
    <xf numFmtId="164" fontId="10" fillId="2" borderId="1" xfId="0" applyNumberFormat="1" applyFont="1" applyFill="1" applyBorder="1" applyAlignment="1" applyProtection="1">
      <alignment horizontal="center" vertical="center"/>
    </xf>
    <xf numFmtId="165" fontId="10" fillId="2" borderId="1" xfId="0" applyNumberFormat="1" applyFont="1" applyFill="1" applyBorder="1" applyAlignment="1" applyProtection="1">
      <alignment horizontal="center" vertical="center"/>
    </xf>
    <xf numFmtId="165" fontId="10" fillId="0" borderId="1" xfId="0" applyNumberFormat="1" applyFont="1" applyFill="1" applyBorder="1" applyAlignment="1" applyProtection="1">
      <alignment horizontal="center" vertical="center"/>
    </xf>
    <xf numFmtId="3" fontId="12" fillId="2" borderId="3" xfId="1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3" fontId="12" fillId="0" borderId="2" xfId="1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3" fontId="12" fillId="2" borderId="1" xfId="1" applyNumberFormat="1" applyFont="1" applyFill="1" applyBorder="1" applyAlignment="1">
      <alignment horizontal="center" vertical="center"/>
    </xf>
    <xf numFmtId="3" fontId="12" fillId="0" borderId="1" xfId="1" applyNumberFormat="1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 applyProtection="1">
      <alignment horizontal="center" vertical="center"/>
    </xf>
    <xf numFmtId="164" fontId="11" fillId="0" borderId="1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164" fontId="10" fillId="0" borderId="1" xfId="0" applyNumberFormat="1" applyFont="1" applyFill="1" applyBorder="1" applyAlignment="1" applyProtection="1">
      <alignment horizontal="center" vertical="center"/>
    </xf>
    <xf numFmtId="0" fontId="12" fillId="2" borderId="1" xfId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 applyProtection="1">
      <alignment horizontal="center" vertical="center" wrapText="1"/>
    </xf>
    <xf numFmtId="3" fontId="12" fillId="0" borderId="3" xfId="1" applyNumberFormat="1" applyFont="1" applyFill="1" applyBorder="1" applyAlignment="1">
      <alignment horizontal="center" vertical="center"/>
    </xf>
    <xf numFmtId="165" fontId="10" fillId="0" borderId="1" xfId="0" applyNumberFormat="1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3" fontId="12" fillId="2" borderId="2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3" fontId="14" fillId="2" borderId="1" xfId="1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164" fontId="10" fillId="2" borderId="3" xfId="0" applyNumberFormat="1" applyFont="1" applyFill="1" applyBorder="1" applyAlignment="1" applyProtection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14" fontId="11" fillId="0" borderId="3" xfId="0" applyNumberFormat="1" applyFont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164" fontId="10" fillId="2" borderId="3" xfId="0" applyNumberFormat="1" applyFont="1" applyFill="1" applyBorder="1" applyAlignment="1" applyProtection="1">
      <alignment horizontal="center" vertical="center"/>
    </xf>
    <xf numFmtId="165" fontId="10" fillId="2" borderId="3" xfId="0" applyNumberFormat="1" applyFont="1" applyFill="1" applyBorder="1" applyAlignment="1" applyProtection="1">
      <alignment horizontal="center" vertical="center"/>
    </xf>
    <xf numFmtId="165" fontId="10" fillId="2" borderId="3" xfId="0" applyNumberFormat="1" applyFont="1" applyFill="1" applyBorder="1" applyAlignment="1" applyProtection="1">
      <alignment horizontal="center" vertical="center" wrapText="1"/>
    </xf>
    <xf numFmtId="164" fontId="10" fillId="0" borderId="3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>
      <alignment horizontal="center" vertical="center" wrapText="1"/>
    </xf>
    <xf numFmtId="1" fontId="0" fillId="0" borderId="0" xfId="0" applyNumberForma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/>
    </xf>
    <xf numFmtId="164" fontId="8" fillId="3" borderId="2" xfId="0" applyNumberFormat="1" applyFont="1" applyFill="1" applyBorder="1" applyAlignment="1" applyProtection="1">
      <alignment wrapText="1"/>
    </xf>
    <xf numFmtId="42" fontId="10" fillId="0" borderId="1" xfId="2" applyFont="1" applyFill="1" applyBorder="1" applyAlignment="1" applyProtection="1"/>
    <xf numFmtId="164" fontId="1" fillId="0" borderId="0" xfId="0" applyNumberFormat="1" applyFont="1" applyFill="1" applyBorder="1" applyAlignment="1" applyProtection="1">
      <alignment horizontal="center" vertical="center" wrapText="1"/>
    </xf>
    <xf numFmtId="0" fontId="16" fillId="4" borderId="9" xfId="0" applyFont="1" applyFill="1" applyBorder="1" applyAlignment="1">
      <alignment horizontal="center" vertical="center"/>
    </xf>
    <xf numFmtId="0" fontId="16" fillId="4" borderId="10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3">
    <cellStyle name="Hipervínculo" xfId="1" builtinId="8"/>
    <cellStyle name="Moneda [0]" xfId="2" builtinId="7"/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163286</xdr:colOff>
      <xdr:row>0</xdr:row>
      <xdr:rowOff>76201</xdr:rowOff>
    </xdr:from>
    <xdr:to>
      <xdr:col>0</xdr:col>
      <xdr:colOff>2960915</xdr:colOff>
      <xdr:row>1</xdr:row>
      <xdr:rowOff>435430</xdr:rowOff>
    </xdr:to>
    <xdr:pic>
      <xdr:nvPicPr>
        <xdr:cNvPr id="2" name="Imagen 1" descr="Macintosh HD:Users:dimprenta:Desktop:Captura de pantalla 2019-01-25 a las 3.10.13 p.m..png">
          <a:extLst>
            <a:ext uri="{FF2B5EF4-FFF2-40B4-BE49-F238E27FC236}">
              <a16:creationId xmlns:a16="http://schemas.microsoft.com/office/drawing/2014/main" id="{B2ACF3DF-C4B4-4BBB-91E4-EED975FA4481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94" t="43230" r="59950" b="6891"/>
        <a:stretch/>
      </xdr:blipFill>
      <xdr:spPr bwMode="auto">
        <a:xfrm>
          <a:off x="163286" y="76201"/>
          <a:ext cx="2797629" cy="9906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recepcion@inci.gov.co" TargetMode="External"/><Relationship Id="rId18" Type="http://schemas.openxmlformats.org/officeDocument/2006/relationships/hyperlink" Target="mailto:hcastillo@inci.gov.co" TargetMode="External"/><Relationship Id="rId26" Type="http://schemas.openxmlformats.org/officeDocument/2006/relationships/hyperlink" Target="mailto:lmaya@inci.gov.co&#160;" TargetMode="External"/><Relationship Id="rId39" Type="http://schemas.openxmlformats.org/officeDocument/2006/relationships/hyperlink" Target="mailto:hcely@inci.gov.co" TargetMode="External"/><Relationship Id="rId21" Type="http://schemas.openxmlformats.org/officeDocument/2006/relationships/hyperlink" Target="mailto:srivera@inci.gov.co" TargetMode="External"/><Relationship Id="rId34" Type="http://schemas.openxmlformats.org/officeDocument/2006/relationships/hyperlink" Target="mailto:mlopez@inci.gov.co" TargetMode="External"/><Relationship Id="rId42" Type="http://schemas.openxmlformats.org/officeDocument/2006/relationships/hyperlink" Target="mailto:everdugo@inci.gov.co" TargetMode="External"/><Relationship Id="rId47" Type="http://schemas.openxmlformats.org/officeDocument/2006/relationships/hyperlink" Target="mailto:jcolmenares@inci.gov.co" TargetMode="External"/><Relationship Id="rId50" Type="http://schemas.openxmlformats.org/officeDocument/2006/relationships/hyperlink" Target="mailto:mserrano@inci.gov.co" TargetMode="External"/><Relationship Id="rId55" Type="http://schemas.openxmlformats.org/officeDocument/2006/relationships/hyperlink" Target="mailto:mserrano@inci.gov.co" TargetMode="External"/><Relationship Id="rId7" Type="http://schemas.openxmlformats.org/officeDocument/2006/relationships/hyperlink" Target="mailto:sgomez@inci.gov.co" TargetMode="External"/><Relationship Id="rId2" Type="http://schemas.openxmlformats.org/officeDocument/2006/relationships/hyperlink" Target="mailto:controlinterno@inci.gov.co" TargetMode="External"/><Relationship Id="rId16" Type="http://schemas.openxmlformats.org/officeDocument/2006/relationships/hyperlink" Target="mailto:presupuesto@inci.gov.co" TargetMode="External"/><Relationship Id="rId29" Type="http://schemas.openxmlformats.org/officeDocument/2006/relationships/hyperlink" Target="mailto:gpena@inci.gov.co" TargetMode="External"/><Relationship Id="rId11" Type="http://schemas.openxmlformats.org/officeDocument/2006/relationships/hyperlink" Target="mailto:aciudadano@inci.gov.co" TargetMode="External"/><Relationship Id="rId24" Type="http://schemas.openxmlformats.org/officeDocument/2006/relationships/hyperlink" Target="mailto:subdireccion@inci.gov.co" TargetMode="External"/><Relationship Id="rId32" Type="http://schemas.openxmlformats.org/officeDocument/2006/relationships/hyperlink" Target="mailto:lcorrea@inci.gov.co" TargetMode="External"/><Relationship Id="rId37" Type="http://schemas.openxmlformats.org/officeDocument/2006/relationships/hyperlink" Target="mailto:srodriguez@inci.gov.co" TargetMode="External"/><Relationship Id="rId40" Type="http://schemas.openxmlformats.org/officeDocument/2006/relationships/hyperlink" Target="mailto:yparra@inci.gov.co" TargetMode="External"/><Relationship Id="rId45" Type="http://schemas.openxmlformats.org/officeDocument/2006/relationships/hyperlink" Target="mailto:lmoreno@inci.gov.co" TargetMode="External"/><Relationship Id="rId53" Type="http://schemas.openxmlformats.org/officeDocument/2006/relationships/hyperlink" Target="mailto:jrodriguez@inci.gov.co" TargetMode="External"/><Relationship Id="rId58" Type="http://schemas.openxmlformats.org/officeDocument/2006/relationships/hyperlink" Target="mailto:contratacion@inci.gov.co" TargetMode="External"/><Relationship Id="rId5" Type="http://schemas.openxmlformats.org/officeDocument/2006/relationships/hyperlink" Target="mailto:direccioninci@inci.gov.co" TargetMode="External"/><Relationship Id="rId61" Type="http://schemas.openxmlformats.org/officeDocument/2006/relationships/printerSettings" Target="../printerSettings/printerSettings1.bin"/><Relationship Id="rId19" Type="http://schemas.openxmlformats.org/officeDocument/2006/relationships/hyperlink" Target="mailto:cfandino@inci.gov.co" TargetMode="External"/><Relationship Id="rId14" Type="http://schemas.openxmlformats.org/officeDocument/2006/relationships/hyperlink" Target="mailto:jhurtado@inci.gov.co" TargetMode="External"/><Relationship Id="rId22" Type="http://schemas.openxmlformats.org/officeDocument/2006/relationships/hyperlink" Target="mailto:ajaimes@inci.gov.co" TargetMode="External"/><Relationship Id="rId27" Type="http://schemas.openxmlformats.org/officeDocument/2006/relationships/hyperlink" Target="mailto:pandrade@inci.gov.co" TargetMode="External"/><Relationship Id="rId30" Type="http://schemas.openxmlformats.org/officeDocument/2006/relationships/hyperlink" Target="mailto:mcastro@inci.gov.co" TargetMode="External"/><Relationship Id="rId35" Type="http://schemas.openxmlformats.org/officeDocument/2006/relationships/hyperlink" Target="mailto:scortes@inci.gov.co" TargetMode="External"/><Relationship Id="rId43" Type="http://schemas.openxmlformats.org/officeDocument/2006/relationships/hyperlink" Target="mailto:euribe@inci.gov.co" TargetMode="External"/><Relationship Id="rId48" Type="http://schemas.openxmlformats.org/officeDocument/2006/relationships/hyperlink" Target="mailto:mercadeosocial@inci.gov.co" TargetMode="External"/><Relationship Id="rId56" Type="http://schemas.openxmlformats.org/officeDocument/2006/relationships/hyperlink" Target="mailto:sagestion@inci.gov.co" TargetMode="External"/><Relationship Id="rId8" Type="http://schemas.openxmlformats.org/officeDocument/2006/relationships/hyperlink" Target="mailto:desarrollohumano@inci.gov.co" TargetMode="External"/><Relationship Id="rId51" Type="http://schemas.openxmlformats.org/officeDocument/2006/relationships/hyperlink" Target="mailto:latiendainci@inci.gov.co" TargetMode="External"/><Relationship Id="rId3" Type="http://schemas.openxmlformats.org/officeDocument/2006/relationships/hyperlink" Target="mailto:comunicaciones@inci.gov.co" TargetMode="External"/><Relationship Id="rId12" Type="http://schemas.openxmlformats.org/officeDocument/2006/relationships/hyperlink" Target="mailto:gestiondocumental@inci.gov.co" TargetMode="External"/><Relationship Id="rId17" Type="http://schemas.openxmlformats.org/officeDocument/2006/relationships/hyperlink" Target="mailto:scardozo@inci.gov.co" TargetMode="External"/><Relationship Id="rId25" Type="http://schemas.openxmlformats.org/officeDocument/2006/relationships/hyperlink" Target="mailto:gariza@inci.gov.co" TargetMode="External"/><Relationship Id="rId33" Type="http://schemas.openxmlformats.org/officeDocument/2006/relationships/hyperlink" Target="mailto:pmontoya@inci.gov.co" TargetMode="External"/><Relationship Id="rId38" Type="http://schemas.openxmlformats.org/officeDocument/2006/relationships/hyperlink" Target="mailto:apabon@inci.gov.co" TargetMode="External"/><Relationship Id="rId46" Type="http://schemas.openxmlformats.org/officeDocument/2006/relationships/hyperlink" Target="mailto:cospina@inci.gov.co" TargetMode="External"/><Relationship Id="rId59" Type="http://schemas.openxmlformats.org/officeDocument/2006/relationships/hyperlink" Target="mailto:secrejuridica@inci.gov.co" TargetMode="External"/><Relationship Id="rId20" Type="http://schemas.openxmlformats.org/officeDocument/2006/relationships/hyperlink" Target="mailto:gmunoz@inci.gov.co" TargetMode="External"/><Relationship Id="rId41" Type="http://schemas.openxmlformats.org/officeDocument/2006/relationships/hyperlink" Target="mailto:mherrera@inci.gov.co" TargetMode="External"/><Relationship Id="rId54" Type="http://schemas.openxmlformats.org/officeDocument/2006/relationships/hyperlink" Target="mailto:audiodescripcion@inci.gov.co" TargetMode="External"/><Relationship Id="rId62" Type="http://schemas.openxmlformats.org/officeDocument/2006/relationships/drawing" Target="../drawings/drawing1.xml"/><Relationship Id="rId1" Type="http://schemas.openxmlformats.org/officeDocument/2006/relationships/hyperlink" Target="mailto:planeacion@inci.gov.co" TargetMode="External"/><Relationship Id="rId6" Type="http://schemas.openxmlformats.org/officeDocument/2006/relationships/hyperlink" Target="mailto:secretariageneral@inci.gov.co" TargetMode="External"/><Relationship Id="rId15" Type="http://schemas.openxmlformats.org/officeDocument/2006/relationships/hyperlink" Target="mailto:almacen@inci.gov.co" TargetMode="External"/><Relationship Id="rId23" Type="http://schemas.openxmlformats.org/officeDocument/2006/relationships/hyperlink" Target="mailto:alatorre@inci.gov.co" TargetMode="External"/><Relationship Id="rId28" Type="http://schemas.openxmlformats.org/officeDocument/2006/relationships/hyperlink" Target="mailto:cvaldes@inci.gov.co" TargetMode="External"/><Relationship Id="rId36" Type="http://schemas.openxmlformats.org/officeDocument/2006/relationships/hyperlink" Target="mailto:ebeltran@inci.gov.co" TargetMode="External"/><Relationship Id="rId49" Type="http://schemas.openxmlformats.org/officeDocument/2006/relationships/hyperlink" Target="mailto:imprentaciegos@inci.gov.co" TargetMode="External"/><Relationship Id="rId57" Type="http://schemas.openxmlformats.org/officeDocument/2006/relationships/hyperlink" Target="mailto:latiendainci@inci.gov.co" TargetMode="External"/><Relationship Id="rId10" Type="http://schemas.openxmlformats.org/officeDocument/2006/relationships/hyperlink" Target="mailto:jhurtado@inci.gov.co" TargetMode="External"/><Relationship Id="rId31" Type="http://schemas.openxmlformats.org/officeDocument/2006/relationships/hyperlink" Target="mailto:ncubillos@inci.gov.co" TargetMode="External"/><Relationship Id="rId44" Type="http://schemas.openxmlformats.org/officeDocument/2006/relationships/hyperlink" Target="mailto:jjimenez@inci.gov.co" TargetMode="External"/><Relationship Id="rId52" Type="http://schemas.openxmlformats.org/officeDocument/2006/relationships/hyperlink" Target="mailto:emisorainci@inci.gov.co" TargetMode="External"/><Relationship Id="rId60" Type="http://schemas.openxmlformats.org/officeDocument/2006/relationships/hyperlink" Target="mailto:sproduccion@inci.gov.co" TargetMode="External"/><Relationship Id="rId4" Type="http://schemas.openxmlformats.org/officeDocument/2006/relationships/hyperlink" Target="mailto:asisjuridica@inci.gov.co" TargetMode="External"/><Relationship Id="rId9" Type="http://schemas.openxmlformats.org/officeDocument/2006/relationships/hyperlink" Target="mailto:jcaro@inci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97"/>
  <sheetViews>
    <sheetView tabSelected="1" zoomScale="70" zoomScaleNormal="70" workbookViewId="0">
      <pane ySplit="4" topLeftCell="A5" activePane="bottomLeft" state="frozen"/>
      <selection pane="bottomLeft" activeCell="B6" sqref="B6"/>
    </sheetView>
  </sheetViews>
  <sheetFormatPr baseColWidth="10" defaultRowHeight="15.6" x14ac:dyDescent="0.3"/>
  <cols>
    <col min="1" max="1" width="45.21875" style="8" customWidth="1"/>
    <col min="2" max="2" width="16.6640625" style="8" customWidth="1"/>
    <col min="3" max="3" width="20" style="8" customWidth="1"/>
    <col min="4" max="4" width="18.88671875" style="42" customWidth="1"/>
    <col min="5" max="5" width="32.44140625" style="42" customWidth="1"/>
    <col min="6" max="6" width="36.6640625" style="42" customWidth="1"/>
    <col min="7" max="7" width="30.5546875" style="43" customWidth="1"/>
    <col min="8" max="8" width="42.33203125" style="8" customWidth="1"/>
    <col min="9" max="9" width="25.5546875" style="21" customWidth="1"/>
    <col min="10" max="10" width="19.88671875" style="8" customWidth="1"/>
    <col min="11" max="11" width="43.109375" style="8" customWidth="1"/>
    <col min="12" max="12" width="33.6640625" style="44" customWidth="1"/>
    <col min="13" max="13" width="37.44140625" style="8" customWidth="1"/>
    <col min="14" max="14" width="14.6640625" style="7" customWidth="1"/>
    <col min="15" max="16384" width="11.5546875" style="8"/>
  </cols>
  <sheetData>
    <row r="1" spans="1:14" s="2" customFormat="1" ht="49.8" customHeight="1" x14ac:dyDescent="0.3">
      <c r="B1" s="49" t="s">
        <v>315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1"/>
    </row>
    <row r="2" spans="1:14" s="2" customFormat="1" ht="39" customHeight="1" x14ac:dyDescent="0.3">
      <c r="B2" s="49" t="s">
        <v>316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1"/>
    </row>
    <row r="3" spans="1:14" s="4" customFormat="1" ht="15" thickBot="1" x14ac:dyDescent="0.35">
      <c r="A3" s="65"/>
      <c r="D3" s="60"/>
      <c r="E3" s="60"/>
      <c r="F3" s="60"/>
      <c r="G3" s="61"/>
      <c r="I3" s="71"/>
      <c r="L3" s="62"/>
      <c r="N3" s="3"/>
    </row>
    <row r="4" spans="1:14" s="2" customFormat="1" ht="39" customHeight="1" thickBot="1" x14ac:dyDescent="0.35">
      <c r="A4" s="66" t="s">
        <v>318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8"/>
      <c r="N4" s="1"/>
    </row>
    <row r="5" spans="1:14" s="42" customFormat="1" ht="45" customHeight="1" x14ac:dyDescent="0.3">
      <c r="A5" s="5" t="s">
        <v>112</v>
      </c>
      <c r="B5" s="5" t="s">
        <v>113</v>
      </c>
      <c r="C5" s="5" t="s">
        <v>114</v>
      </c>
      <c r="D5" s="5" t="s">
        <v>115</v>
      </c>
      <c r="E5" s="5" t="s">
        <v>116</v>
      </c>
      <c r="F5" s="5" t="s">
        <v>283</v>
      </c>
      <c r="G5" s="5" t="s">
        <v>282</v>
      </c>
      <c r="H5" s="5" t="s">
        <v>117</v>
      </c>
      <c r="I5" s="6" t="s">
        <v>120</v>
      </c>
      <c r="J5" s="5" t="s">
        <v>121</v>
      </c>
      <c r="K5" s="5" t="s">
        <v>118</v>
      </c>
      <c r="L5" s="5" t="s">
        <v>119</v>
      </c>
      <c r="M5" s="69" t="s">
        <v>122</v>
      </c>
      <c r="N5" s="7"/>
    </row>
    <row r="6" spans="1:14" ht="58.2" customHeight="1" x14ac:dyDescent="0.25">
      <c r="A6" s="9" t="s">
        <v>1</v>
      </c>
      <c r="B6" s="9" t="s">
        <v>144</v>
      </c>
      <c r="C6" s="9" t="s">
        <v>191</v>
      </c>
      <c r="D6" s="10" t="s">
        <v>198</v>
      </c>
      <c r="E6" s="11" t="s">
        <v>145</v>
      </c>
      <c r="F6" s="12">
        <v>44312</v>
      </c>
      <c r="G6" s="13" t="str">
        <f t="shared" ref="G6:G37" si="0">DATEDIF(J6,F6, "y")&amp; " años  " &amp; DATEDIF(J6,F6, "ym")&amp; " meses  " &amp;DATEDIF(J6,F6, "md")&amp; " dias "</f>
        <v xml:space="preserve">7 años  5 meses  0 dias </v>
      </c>
      <c r="H6" s="14" t="s">
        <v>0</v>
      </c>
      <c r="I6" s="21" t="s">
        <v>90</v>
      </c>
      <c r="J6" s="16">
        <v>41604</v>
      </c>
      <c r="K6" s="17" t="s">
        <v>123</v>
      </c>
      <c r="L6" s="18" t="s">
        <v>220</v>
      </c>
      <c r="M6" s="70">
        <v>8765278</v>
      </c>
    </row>
    <row r="7" spans="1:14" ht="58.2" customHeight="1" x14ac:dyDescent="0.25">
      <c r="A7" s="19" t="s">
        <v>3</v>
      </c>
      <c r="B7" s="9" t="s">
        <v>144</v>
      </c>
      <c r="C7" s="9" t="s">
        <v>209</v>
      </c>
      <c r="D7" s="19" t="s">
        <v>146</v>
      </c>
      <c r="E7" s="11" t="s">
        <v>147</v>
      </c>
      <c r="F7" s="12">
        <v>44312</v>
      </c>
      <c r="G7" s="13" t="str">
        <f t="shared" si="0"/>
        <v xml:space="preserve">2 años  9 meses  17 dias </v>
      </c>
      <c r="H7" s="14" t="s">
        <v>2</v>
      </c>
      <c r="I7" s="21" t="s">
        <v>91</v>
      </c>
      <c r="J7" s="17">
        <v>43290</v>
      </c>
      <c r="K7" s="17" t="s">
        <v>123</v>
      </c>
      <c r="L7" s="20" t="s">
        <v>214</v>
      </c>
      <c r="M7" s="70">
        <v>6461381</v>
      </c>
    </row>
    <row r="8" spans="1:14" ht="58.2" customHeight="1" x14ac:dyDescent="0.25">
      <c r="A8" s="15" t="s">
        <v>4</v>
      </c>
      <c r="B8" s="9" t="s">
        <v>144</v>
      </c>
      <c r="C8" s="9" t="s">
        <v>209</v>
      </c>
      <c r="D8" s="21" t="s">
        <v>146</v>
      </c>
      <c r="E8" s="22" t="s">
        <v>148</v>
      </c>
      <c r="F8" s="12">
        <v>44312</v>
      </c>
      <c r="G8" s="13" t="str">
        <f t="shared" si="0"/>
        <v xml:space="preserve">3 años  10 meses  25 dias </v>
      </c>
      <c r="H8" s="14" t="s">
        <v>2</v>
      </c>
      <c r="I8" s="21" t="s">
        <v>92</v>
      </c>
      <c r="J8" s="16">
        <v>42887</v>
      </c>
      <c r="K8" s="17" t="s">
        <v>123</v>
      </c>
      <c r="L8" s="20" t="s">
        <v>215</v>
      </c>
      <c r="M8" s="70">
        <v>5618124</v>
      </c>
    </row>
    <row r="9" spans="1:14" ht="58.2" customHeight="1" x14ac:dyDescent="0.25">
      <c r="A9" s="32" t="s">
        <v>274</v>
      </c>
      <c r="B9" s="9" t="s">
        <v>144</v>
      </c>
      <c r="C9" s="9" t="s">
        <v>209</v>
      </c>
      <c r="D9" s="23" t="s">
        <v>146</v>
      </c>
      <c r="E9" s="22" t="s">
        <v>149</v>
      </c>
      <c r="F9" s="12">
        <v>44312</v>
      </c>
      <c r="G9" s="13" t="str">
        <f t="shared" si="0"/>
        <v xml:space="preserve">2 años  0 meses  17 dias </v>
      </c>
      <c r="H9" s="14" t="s">
        <v>5</v>
      </c>
      <c r="I9" s="21" t="s">
        <v>93</v>
      </c>
      <c r="J9" s="17">
        <v>43564</v>
      </c>
      <c r="K9" s="17" t="s">
        <v>123</v>
      </c>
      <c r="L9" s="20" t="s">
        <v>216</v>
      </c>
      <c r="M9" s="70">
        <v>1364839</v>
      </c>
    </row>
    <row r="10" spans="1:14" ht="58.2" customHeight="1" x14ac:dyDescent="0.25">
      <c r="A10" s="24" t="s">
        <v>84</v>
      </c>
      <c r="B10" s="9" t="s">
        <v>144</v>
      </c>
      <c r="C10" s="9" t="s">
        <v>206</v>
      </c>
      <c r="D10" s="25" t="s">
        <v>208</v>
      </c>
      <c r="E10" s="22" t="s">
        <v>189</v>
      </c>
      <c r="F10" s="12">
        <v>44312</v>
      </c>
      <c r="G10" s="13" t="str">
        <f t="shared" si="0"/>
        <v xml:space="preserve">6 años  1 meses  20 dias </v>
      </c>
      <c r="H10" s="14" t="s">
        <v>6</v>
      </c>
      <c r="I10" s="21" t="s">
        <v>85</v>
      </c>
      <c r="J10" s="17">
        <v>42069</v>
      </c>
      <c r="K10" s="17" t="s">
        <v>123</v>
      </c>
      <c r="L10" s="26" t="s">
        <v>284</v>
      </c>
      <c r="M10" s="70">
        <v>5738031</v>
      </c>
    </row>
    <row r="11" spans="1:14" ht="58.2" customHeight="1" x14ac:dyDescent="0.25">
      <c r="A11" s="32" t="s">
        <v>319</v>
      </c>
      <c r="B11" s="9" t="s">
        <v>144</v>
      </c>
      <c r="C11" s="9" t="s">
        <v>209</v>
      </c>
      <c r="D11" s="23" t="s">
        <v>146</v>
      </c>
      <c r="E11" s="22" t="s">
        <v>288</v>
      </c>
      <c r="F11" s="12">
        <v>44312</v>
      </c>
      <c r="G11" s="13" t="str">
        <f t="shared" si="0"/>
        <v xml:space="preserve">1 años  2 meses  23 dias </v>
      </c>
      <c r="H11" s="14" t="s">
        <v>285</v>
      </c>
      <c r="I11" s="21" t="s">
        <v>87</v>
      </c>
      <c r="J11" s="17">
        <v>43864</v>
      </c>
      <c r="K11" s="17" t="s">
        <v>286</v>
      </c>
      <c r="L11" s="27" t="s">
        <v>287</v>
      </c>
      <c r="M11" s="70">
        <v>6461381</v>
      </c>
    </row>
    <row r="12" spans="1:14" s="31" customFormat="1" ht="58.2" customHeight="1" x14ac:dyDescent="0.25">
      <c r="A12" s="28" t="s">
        <v>109</v>
      </c>
      <c r="B12" s="9" t="s">
        <v>144</v>
      </c>
      <c r="C12" s="9" t="s">
        <v>192</v>
      </c>
      <c r="D12" s="29" t="s">
        <v>275</v>
      </c>
      <c r="E12" s="22" t="s">
        <v>145</v>
      </c>
      <c r="F12" s="12">
        <v>44312</v>
      </c>
      <c r="G12" s="13" t="str">
        <f t="shared" si="0"/>
        <v xml:space="preserve">2 años  1 meses  20 dias </v>
      </c>
      <c r="H12" s="14" t="s">
        <v>6</v>
      </c>
      <c r="I12" s="21" t="s">
        <v>7</v>
      </c>
      <c r="J12" s="17">
        <v>43530</v>
      </c>
      <c r="K12" s="17" t="s">
        <v>124</v>
      </c>
      <c r="L12" s="20" t="s">
        <v>217</v>
      </c>
      <c r="M12" s="70">
        <v>3950730</v>
      </c>
      <c r="N12" s="30"/>
    </row>
    <row r="13" spans="1:14" s="31" customFormat="1" ht="58.2" customHeight="1" x14ac:dyDescent="0.25">
      <c r="A13" s="32" t="s">
        <v>76</v>
      </c>
      <c r="B13" s="9" t="s">
        <v>144</v>
      </c>
      <c r="C13" s="9" t="s">
        <v>209</v>
      </c>
      <c r="D13" s="23" t="s">
        <v>146</v>
      </c>
      <c r="E13" s="22" t="s">
        <v>166</v>
      </c>
      <c r="F13" s="12">
        <v>44312</v>
      </c>
      <c r="G13" s="13" t="str">
        <f t="shared" si="0"/>
        <v xml:space="preserve">24 años  10 meses  14 dias </v>
      </c>
      <c r="H13" s="14" t="s">
        <v>10</v>
      </c>
      <c r="I13" s="21" t="s">
        <v>88</v>
      </c>
      <c r="J13" s="17">
        <v>35228</v>
      </c>
      <c r="K13" s="17" t="s">
        <v>124</v>
      </c>
      <c r="L13" s="33" t="s">
        <v>219</v>
      </c>
      <c r="M13" s="70">
        <v>1465479</v>
      </c>
      <c r="N13" s="34"/>
    </row>
    <row r="14" spans="1:14" ht="58.2" customHeight="1" x14ac:dyDescent="0.25">
      <c r="A14" s="24" t="s">
        <v>13</v>
      </c>
      <c r="B14" s="9" t="s">
        <v>144</v>
      </c>
      <c r="C14" s="9" t="s">
        <v>209</v>
      </c>
      <c r="D14" s="10" t="s">
        <v>146</v>
      </c>
      <c r="E14" s="22" t="s">
        <v>145</v>
      </c>
      <c r="F14" s="12">
        <v>44312</v>
      </c>
      <c r="G14" s="13" t="str">
        <f t="shared" si="0"/>
        <v xml:space="preserve">6 años  3 meses  13 dias </v>
      </c>
      <c r="H14" s="14" t="s">
        <v>12</v>
      </c>
      <c r="I14" s="21" t="s">
        <v>89</v>
      </c>
      <c r="J14" s="16">
        <v>42017</v>
      </c>
      <c r="K14" s="35" t="s">
        <v>125</v>
      </c>
      <c r="L14" s="36" t="s">
        <v>221</v>
      </c>
      <c r="M14" s="70">
        <v>7302191</v>
      </c>
    </row>
    <row r="15" spans="1:14" ht="58.2" customHeight="1" x14ac:dyDescent="0.25">
      <c r="A15" s="32" t="s">
        <v>320</v>
      </c>
      <c r="B15" s="9" t="s">
        <v>144</v>
      </c>
      <c r="C15" s="9" t="s">
        <v>289</v>
      </c>
      <c r="D15" s="9" t="s">
        <v>289</v>
      </c>
      <c r="E15" s="22" t="s">
        <v>305</v>
      </c>
      <c r="F15" s="12">
        <v>44312</v>
      </c>
      <c r="G15" s="13" t="str">
        <f t="shared" si="0"/>
        <v xml:space="preserve">0 años  7 meses  24 dias </v>
      </c>
      <c r="H15" s="14" t="s">
        <v>8</v>
      </c>
      <c r="I15" s="21" t="s">
        <v>9</v>
      </c>
      <c r="J15" s="17">
        <v>44076</v>
      </c>
      <c r="K15" s="16" t="s">
        <v>126</v>
      </c>
      <c r="L15" s="27" t="s">
        <v>295</v>
      </c>
      <c r="M15" s="70">
        <v>2721902</v>
      </c>
    </row>
    <row r="16" spans="1:14" ht="58.2" customHeight="1" x14ac:dyDescent="0.25">
      <c r="A16" s="32" t="s">
        <v>14</v>
      </c>
      <c r="B16" s="9" t="s">
        <v>144</v>
      </c>
      <c r="C16" s="9" t="s">
        <v>209</v>
      </c>
      <c r="D16" s="21" t="s">
        <v>146</v>
      </c>
      <c r="E16" s="22" t="s">
        <v>152</v>
      </c>
      <c r="F16" s="12">
        <v>44312</v>
      </c>
      <c r="G16" s="13" t="str">
        <f t="shared" si="0"/>
        <v xml:space="preserve">5 años  9 meses  25 dias </v>
      </c>
      <c r="H16" s="14" t="s">
        <v>10</v>
      </c>
      <c r="I16" s="21" t="s">
        <v>88</v>
      </c>
      <c r="J16" s="17">
        <v>42186</v>
      </c>
      <c r="K16" s="16" t="s">
        <v>126</v>
      </c>
      <c r="L16" s="20" t="s">
        <v>222</v>
      </c>
      <c r="M16" s="70">
        <v>1465479</v>
      </c>
    </row>
    <row r="17" spans="1:14" ht="58.2" customHeight="1" x14ac:dyDescent="0.25">
      <c r="A17" s="40" t="s">
        <v>321</v>
      </c>
      <c r="B17" s="9" t="s">
        <v>144</v>
      </c>
      <c r="C17" s="9" t="s">
        <v>209</v>
      </c>
      <c r="D17" s="23" t="s">
        <v>146</v>
      </c>
      <c r="E17" s="22" t="s">
        <v>308</v>
      </c>
      <c r="F17" s="12">
        <v>44312</v>
      </c>
      <c r="G17" s="13" t="str">
        <f t="shared" si="0"/>
        <v xml:space="preserve">0 años  2 meses  9 dias </v>
      </c>
      <c r="H17" s="14" t="s">
        <v>18</v>
      </c>
      <c r="I17" s="21" t="s">
        <v>95</v>
      </c>
      <c r="J17" s="17">
        <v>44244</v>
      </c>
      <c r="K17" s="16" t="s">
        <v>126</v>
      </c>
      <c r="L17" s="27" t="s">
        <v>216</v>
      </c>
      <c r="M17" s="70">
        <v>1150436</v>
      </c>
    </row>
    <row r="18" spans="1:14" ht="58.2" customHeight="1" x14ac:dyDescent="0.25">
      <c r="A18" s="14" t="s">
        <v>15</v>
      </c>
      <c r="B18" s="9" t="s">
        <v>144</v>
      </c>
      <c r="C18" s="9" t="s">
        <v>209</v>
      </c>
      <c r="D18" s="19" t="s">
        <v>146</v>
      </c>
      <c r="E18" s="22" t="s">
        <v>153</v>
      </c>
      <c r="F18" s="12">
        <v>44312</v>
      </c>
      <c r="G18" s="13" t="str">
        <f t="shared" si="0"/>
        <v xml:space="preserve">3 años  8 meses  15 dias </v>
      </c>
      <c r="H18" s="14" t="s">
        <v>6</v>
      </c>
      <c r="I18" s="21" t="s">
        <v>94</v>
      </c>
      <c r="J18" s="17">
        <v>42958</v>
      </c>
      <c r="K18" s="37" t="s">
        <v>127</v>
      </c>
      <c r="L18" s="20" t="s">
        <v>223</v>
      </c>
      <c r="M18" s="70">
        <v>6176855</v>
      </c>
    </row>
    <row r="19" spans="1:14" ht="58.2" customHeight="1" x14ac:dyDescent="0.25">
      <c r="A19" s="24" t="s">
        <v>17</v>
      </c>
      <c r="B19" s="9" t="s">
        <v>144</v>
      </c>
      <c r="C19" s="9" t="s">
        <v>209</v>
      </c>
      <c r="D19" s="25" t="s">
        <v>146</v>
      </c>
      <c r="E19" s="22" t="s">
        <v>155</v>
      </c>
      <c r="F19" s="12">
        <v>44312</v>
      </c>
      <c r="G19" s="13" t="str">
        <f t="shared" si="0"/>
        <v xml:space="preserve">3 años  4 meses  0 dias </v>
      </c>
      <c r="H19" s="14" t="s">
        <v>6</v>
      </c>
      <c r="I19" s="21" t="s">
        <v>7</v>
      </c>
      <c r="J19" s="17">
        <v>43095</v>
      </c>
      <c r="K19" s="37" t="s">
        <v>128</v>
      </c>
      <c r="L19" s="20" t="s">
        <v>224</v>
      </c>
      <c r="M19" s="70">
        <v>3950730</v>
      </c>
    </row>
    <row r="20" spans="1:14" s="31" customFormat="1" ht="58.2" customHeight="1" x14ac:dyDescent="0.25">
      <c r="A20" s="32" t="s">
        <v>19</v>
      </c>
      <c r="B20" s="9" t="s">
        <v>144</v>
      </c>
      <c r="C20" s="9" t="s">
        <v>209</v>
      </c>
      <c r="D20" s="23" t="s">
        <v>146</v>
      </c>
      <c r="E20" s="22" t="s">
        <v>156</v>
      </c>
      <c r="F20" s="12">
        <v>44312</v>
      </c>
      <c r="G20" s="13" t="str">
        <f t="shared" si="0"/>
        <v xml:space="preserve">6 años  1 meses  9 dias </v>
      </c>
      <c r="H20" s="14" t="s">
        <v>21</v>
      </c>
      <c r="I20" s="21" t="s">
        <v>102</v>
      </c>
      <c r="J20" s="17">
        <v>42080</v>
      </c>
      <c r="K20" s="37" t="s">
        <v>128</v>
      </c>
      <c r="L20" s="20" t="s">
        <v>225</v>
      </c>
      <c r="M20" s="70">
        <v>2152916</v>
      </c>
      <c r="N20" s="34"/>
    </row>
    <row r="21" spans="1:14" ht="58.2" customHeight="1" x14ac:dyDescent="0.25">
      <c r="A21" s="14" t="s">
        <v>20</v>
      </c>
      <c r="B21" s="9" t="s">
        <v>144</v>
      </c>
      <c r="C21" s="9" t="s">
        <v>193</v>
      </c>
      <c r="D21" s="19" t="s">
        <v>199</v>
      </c>
      <c r="E21" s="22" t="s">
        <v>157</v>
      </c>
      <c r="F21" s="12">
        <v>44312</v>
      </c>
      <c r="G21" s="13" t="str">
        <f t="shared" si="0"/>
        <v xml:space="preserve">2 años  11 meses  19 dias </v>
      </c>
      <c r="H21" s="14" t="s">
        <v>8</v>
      </c>
      <c r="I21" s="21" t="s">
        <v>68</v>
      </c>
      <c r="J21" s="17">
        <v>43227</v>
      </c>
      <c r="K21" s="17" t="s">
        <v>304</v>
      </c>
      <c r="L21" s="20" t="s">
        <v>226</v>
      </c>
      <c r="M21" s="70">
        <v>2506240</v>
      </c>
    </row>
    <row r="22" spans="1:14" ht="58.2" customHeight="1" x14ac:dyDescent="0.25">
      <c r="A22" s="32" t="s">
        <v>22</v>
      </c>
      <c r="B22" s="9" t="s">
        <v>144</v>
      </c>
      <c r="C22" s="9" t="s">
        <v>209</v>
      </c>
      <c r="D22" s="23" t="s">
        <v>146</v>
      </c>
      <c r="E22" s="22" t="s">
        <v>158</v>
      </c>
      <c r="F22" s="12">
        <v>44312</v>
      </c>
      <c r="G22" s="13" t="str">
        <f t="shared" si="0"/>
        <v xml:space="preserve">10 años  11 meses  19 dias </v>
      </c>
      <c r="H22" s="14" t="s">
        <v>21</v>
      </c>
      <c r="I22" s="21" t="s">
        <v>96</v>
      </c>
      <c r="J22" s="17">
        <v>40305</v>
      </c>
      <c r="K22" s="17" t="s">
        <v>303</v>
      </c>
      <c r="L22" s="20" t="s">
        <v>227</v>
      </c>
      <c r="M22" s="70">
        <v>2250064</v>
      </c>
    </row>
    <row r="23" spans="1:14" ht="58.2" customHeight="1" x14ac:dyDescent="0.25">
      <c r="A23" s="32" t="s">
        <v>23</v>
      </c>
      <c r="B23" s="9" t="s">
        <v>144</v>
      </c>
      <c r="C23" s="9" t="s">
        <v>209</v>
      </c>
      <c r="D23" s="23" t="s">
        <v>146</v>
      </c>
      <c r="E23" s="22" t="s">
        <v>159</v>
      </c>
      <c r="F23" s="12">
        <v>44312</v>
      </c>
      <c r="G23" s="13" t="str">
        <f t="shared" si="0"/>
        <v xml:space="preserve">6 años  9 meses  25 dias </v>
      </c>
      <c r="H23" s="14" t="s">
        <v>10</v>
      </c>
      <c r="I23" s="21" t="s">
        <v>88</v>
      </c>
      <c r="J23" s="17">
        <v>41821</v>
      </c>
      <c r="K23" s="17" t="s">
        <v>302</v>
      </c>
      <c r="L23" s="20" t="s">
        <v>228</v>
      </c>
      <c r="M23" s="70">
        <v>1465479</v>
      </c>
    </row>
    <row r="24" spans="1:14" ht="82.8" customHeight="1" x14ac:dyDescent="0.25">
      <c r="A24" s="40" t="s">
        <v>322</v>
      </c>
      <c r="B24" s="9" t="s">
        <v>144</v>
      </c>
      <c r="C24" s="9" t="s">
        <v>209</v>
      </c>
      <c r="D24" s="23" t="s">
        <v>146</v>
      </c>
      <c r="E24" s="22" t="s">
        <v>309</v>
      </c>
      <c r="F24" s="12">
        <v>44312</v>
      </c>
      <c r="G24" s="13" t="str">
        <f t="shared" si="0"/>
        <v xml:space="preserve">0 años  2 meses  9 dias </v>
      </c>
      <c r="H24" s="14" t="s">
        <v>10</v>
      </c>
      <c r="I24" s="21" t="s">
        <v>88</v>
      </c>
      <c r="J24" s="17">
        <v>44244</v>
      </c>
      <c r="K24" s="37" t="s">
        <v>127</v>
      </c>
      <c r="L24" s="27" t="s">
        <v>290</v>
      </c>
      <c r="M24" s="70">
        <v>1465479</v>
      </c>
    </row>
    <row r="25" spans="1:14" s="31" customFormat="1" ht="58.2" customHeight="1" x14ac:dyDescent="0.25">
      <c r="A25" s="32" t="s">
        <v>78</v>
      </c>
      <c r="B25" s="9" t="s">
        <v>144</v>
      </c>
      <c r="C25" s="9" t="s">
        <v>209</v>
      </c>
      <c r="D25" s="23" t="s">
        <v>146</v>
      </c>
      <c r="E25" s="22" t="s">
        <v>147</v>
      </c>
      <c r="F25" s="12">
        <v>44312</v>
      </c>
      <c r="G25" s="13" t="str">
        <f t="shared" si="0"/>
        <v xml:space="preserve">3 años  8 meses  18 dias </v>
      </c>
      <c r="H25" s="14" t="s">
        <v>6</v>
      </c>
      <c r="I25" s="21" t="s">
        <v>79</v>
      </c>
      <c r="J25" s="17">
        <v>42955</v>
      </c>
      <c r="K25" s="37" t="s">
        <v>127</v>
      </c>
      <c r="L25" s="20" t="s">
        <v>232</v>
      </c>
      <c r="M25" s="70">
        <v>3950730</v>
      </c>
      <c r="N25" s="34"/>
    </row>
    <row r="26" spans="1:14" s="31" customFormat="1" ht="58.2" customHeight="1" x14ac:dyDescent="0.25">
      <c r="A26" s="14" t="s">
        <v>29</v>
      </c>
      <c r="B26" s="9" t="s">
        <v>144</v>
      </c>
      <c r="C26" s="9" t="s">
        <v>193</v>
      </c>
      <c r="D26" s="19" t="s">
        <v>165</v>
      </c>
      <c r="E26" s="22" t="s">
        <v>155</v>
      </c>
      <c r="F26" s="12">
        <v>44312</v>
      </c>
      <c r="G26" s="13" t="str">
        <f t="shared" si="0"/>
        <v xml:space="preserve">12 años  2 meses  29 dias </v>
      </c>
      <c r="H26" s="14" t="s">
        <v>6</v>
      </c>
      <c r="I26" s="21" t="s">
        <v>94</v>
      </c>
      <c r="J26" s="17">
        <v>39841</v>
      </c>
      <c r="K26" s="37" t="s">
        <v>291</v>
      </c>
      <c r="L26" s="20" t="s">
        <v>292</v>
      </c>
      <c r="M26" s="70">
        <v>6176855</v>
      </c>
      <c r="N26" s="30"/>
    </row>
    <row r="27" spans="1:14" s="31" customFormat="1" ht="58.2" customHeight="1" x14ac:dyDescent="0.25">
      <c r="A27" s="40" t="s">
        <v>323</v>
      </c>
      <c r="B27" s="9" t="s">
        <v>144</v>
      </c>
      <c r="C27" s="9" t="s">
        <v>209</v>
      </c>
      <c r="D27" s="23" t="s">
        <v>146</v>
      </c>
      <c r="E27" s="22" t="s">
        <v>155</v>
      </c>
      <c r="F27" s="12">
        <v>44312</v>
      </c>
      <c r="G27" s="13" t="str">
        <f t="shared" si="0"/>
        <v xml:space="preserve">0 años  1 meses  18 dias </v>
      </c>
      <c r="H27" s="14" t="s">
        <v>8</v>
      </c>
      <c r="I27" s="21" t="s">
        <v>9</v>
      </c>
      <c r="J27" s="17">
        <v>44263</v>
      </c>
      <c r="K27" s="37" t="s">
        <v>129</v>
      </c>
      <c r="L27" s="27" t="s">
        <v>292</v>
      </c>
      <c r="M27" s="70">
        <v>2721902</v>
      </c>
      <c r="N27" s="30"/>
    </row>
    <row r="28" spans="1:14" ht="58.2" customHeight="1" x14ac:dyDescent="0.25">
      <c r="A28" s="32" t="s">
        <v>25</v>
      </c>
      <c r="B28" s="9" t="s">
        <v>144</v>
      </c>
      <c r="C28" s="9" t="s">
        <v>197</v>
      </c>
      <c r="D28" s="23" t="s">
        <v>160</v>
      </c>
      <c r="E28" s="22" t="s">
        <v>161</v>
      </c>
      <c r="F28" s="12">
        <v>44312</v>
      </c>
      <c r="G28" s="13" t="str">
        <f t="shared" si="0"/>
        <v xml:space="preserve">3 años  5 meses  24 dias </v>
      </c>
      <c r="H28" s="14" t="s">
        <v>8</v>
      </c>
      <c r="I28" s="21" t="s">
        <v>68</v>
      </c>
      <c r="J28" s="17">
        <v>43041</v>
      </c>
      <c r="K28" s="37" t="s">
        <v>129</v>
      </c>
      <c r="L28" s="20" t="s">
        <v>229</v>
      </c>
      <c r="M28" s="70">
        <v>2506240</v>
      </c>
    </row>
    <row r="29" spans="1:14" ht="76.8" customHeight="1" x14ac:dyDescent="0.25">
      <c r="A29" s="32" t="s">
        <v>26</v>
      </c>
      <c r="B29" s="9" t="s">
        <v>144</v>
      </c>
      <c r="C29" s="9" t="s">
        <v>191</v>
      </c>
      <c r="D29" s="23" t="s">
        <v>198</v>
      </c>
      <c r="E29" s="22" t="s">
        <v>162</v>
      </c>
      <c r="F29" s="12">
        <v>44312</v>
      </c>
      <c r="G29" s="13" t="str">
        <f t="shared" si="0"/>
        <v xml:space="preserve">33 años  5 meses  17 dias </v>
      </c>
      <c r="H29" s="14" t="s">
        <v>24</v>
      </c>
      <c r="I29" s="21" t="s">
        <v>79</v>
      </c>
      <c r="J29" s="17">
        <v>32090</v>
      </c>
      <c r="K29" s="37" t="s">
        <v>129</v>
      </c>
      <c r="L29" s="20" t="s">
        <v>230</v>
      </c>
      <c r="M29" s="70">
        <v>2250064</v>
      </c>
    </row>
    <row r="30" spans="1:14" ht="58.2" customHeight="1" x14ac:dyDescent="0.25">
      <c r="A30" s="32" t="s">
        <v>27</v>
      </c>
      <c r="B30" s="9" t="s">
        <v>144</v>
      </c>
      <c r="C30" s="9" t="s">
        <v>209</v>
      </c>
      <c r="D30" s="23" t="s">
        <v>146</v>
      </c>
      <c r="E30" s="22" t="s">
        <v>163</v>
      </c>
      <c r="F30" s="12">
        <v>44312</v>
      </c>
      <c r="G30" s="13" t="str">
        <f t="shared" si="0"/>
        <v xml:space="preserve">3 años  5 meses  23 dias </v>
      </c>
      <c r="H30" s="14" t="s">
        <v>24</v>
      </c>
      <c r="I30" s="21" t="s">
        <v>97</v>
      </c>
      <c r="J30" s="17">
        <v>43042</v>
      </c>
      <c r="K30" s="37" t="s">
        <v>129</v>
      </c>
      <c r="L30" s="20" t="s">
        <v>231</v>
      </c>
      <c r="M30" s="70">
        <v>1742254</v>
      </c>
    </row>
    <row r="31" spans="1:14" ht="58.2" customHeight="1" x14ac:dyDescent="0.25">
      <c r="A31" s="40" t="s">
        <v>324</v>
      </c>
      <c r="B31" s="9" t="s">
        <v>144</v>
      </c>
      <c r="C31" s="9" t="s">
        <v>209</v>
      </c>
      <c r="D31" s="23" t="s">
        <v>146</v>
      </c>
      <c r="E31" s="22" t="s">
        <v>149</v>
      </c>
      <c r="F31" s="12">
        <v>44312</v>
      </c>
      <c r="G31" s="13" t="str">
        <f t="shared" si="0"/>
        <v xml:space="preserve">1 años  5 meses  25 dias </v>
      </c>
      <c r="H31" s="14" t="s">
        <v>18</v>
      </c>
      <c r="I31" s="21" t="s">
        <v>95</v>
      </c>
      <c r="J31" s="17">
        <v>43770</v>
      </c>
      <c r="K31" s="14" t="s">
        <v>129</v>
      </c>
      <c r="L31" s="27" t="s">
        <v>296</v>
      </c>
      <c r="M31" s="70">
        <v>1150436</v>
      </c>
    </row>
    <row r="32" spans="1:14" s="31" customFormat="1" ht="58.2" customHeight="1" x14ac:dyDescent="0.25">
      <c r="A32" s="32" t="s">
        <v>31</v>
      </c>
      <c r="B32" s="9" t="s">
        <v>144</v>
      </c>
      <c r="C32" s="9" t="s">
        <v>209</v>
      </c>
      <c r="D32" s="23" t="s">
        <v>146</v>
      </c>
      <c r="E32" s="22" t="s">
        <v>278</v>
      </c>
      <c r="F32" s="12">
        <v>44312</v>
      </c>
      <c r="G32" s="13" t="str">
        <f t="shared" si="0"/>
        <v xml:space="preserve">28 años  5 meses  3 dias </v>
      </c>
      <c r="H32" s="14" t="s">
        <v>30</v>
      </c>
      <c r="I32" s="21" t="s">
        <v>98</v>
      </c>
      <c r="J32" s="17">
        <v>33931</v>
      </c>
      <c r="K32" s="14" t="s">
        <v>129</v>
      </c>
      <c r="L32" s="20" t="s">
        <v>268</v>
      </c>
      <c r="M32" s="70">
        <v>1920275</v>
      </c>
      <c r="N32" s="34"/>
    </row>
    <row r="33" spans="1:14" ht="58.2" customHeight="1" x14ac:dyDescent="0.25">
      <c r="A33" s="32" t="s">
        <v>107</v>
      </c>
      <c r="B33" s="9" t="s">
        <v>144</v>
      </c>
      <c r="C33" s="9" t="s">
        <v>209</v>
      </c>
      <c r="D33" s="21" t="s">
        <v>146</v>
      </c>
      <c r="E33" s="22" t="s">
        <v>147</v>
      </c>
      <c r="F33" s="12">
        <v>44312</v>
      </c>
      <c r="G33" s="13" t="str">
        <f t="shared" si="0"/>
        <v xml:space="preserve">22 años  3 meses  1 dias </v>
      </c>
      <c r="H33" s="14" t="s">
        <v>33</v>
      </c>
      <c r="I33" s="21" t="s">
        <v>87</v>
      </c>
      <c r="J33" s="17">
        <v>36185</v>
      </c>
      <c r="K33" s="16" t="s">
        <v>32</v>
      </c>
      <c r="L33" s="20" t="s">
        <v>213</v>
      </c>
      <c r="M33" s="70">
        <v>6461381</v>
      </c>
    </row>
    <row r="34" spans="1:14" ht="58.2" customHeight="1" x14ac:dyDescent="0.25">
      <c r="A34" s="40" t="s">
        <v>325</v>
      </c>
      <c r="B34" s="9" t="s">
        <v>144</v>
      </c>
      <c r="C34" s="9" t="s">
        <v>209</v>
      </c>
      <c r="D34" s="23" t="s">
        <v>146</v>
      </c>
      <c r="E34" s="22" t="s">
        <v>168</v>
      </c>
      <c r="F34" s="12">
        <v>44312</v>
      </c>
      <c r="G34" s="13" t="str">
        <f t="shared" si="0"/>
        <v xml:space="preserve">1 años  2 meses  23 dias </v>
      </c>
      <c r="H34" s="14" t="s">
        <v>6</v>
      </c>
      <c r="I34" s="21" t="s">
        <v>7</v>
      </c>
      <c r="J34" s="17">
        <v>43864</v>
      </c>
      <c r="K34" s="16" t="s">
        <v>32</v>
      </c>
      <c r="L34" s="27" t="s">
        <v>297</v>
      </c>
      <c r="M34" s="70">
        <v>3950730</v>
      </c>
    </row>
    <row r="35" spans="1:14" ht="58.2" customHeight="1" x14ac:dyDescent="0.25">
      <c r="A35" s="14" t="s">
        <v>35</v>
      </c>
      <c r="B35" s="9" t="s">
        <v>144</v>
      </c>
      <c r="C35" s="9" t="s">
        <v>209</v>
      </c>
      <c r="D35" s="38" t="s">
        <v>146</v>
      </c>
      <c r="E35" s="22" t="s">
        <v>168</v>
      </c>
      <c r="F35" s="12">
        <v>44312</v>
      </c>
      <c r="G35" s="13" t="str">
        <f t="shared" si="0"/>
        <v xml:space="preserve">21 años  11 meses  13 dias </v>
      </c>
      <c r="H35" s="14" t="s">
        <v>6</v>
      </c>
      <c r="I35" s="21" t="s">
        <v>7</v>
      </c>
      <c r="J35" s="17">
        <v>36293</v>
      </c>
      <c r="K35" s="16" t="s">
        <v>32</v>
      </c>
      <c r="L35" s="20" t="s">
        <v>234</v>
      </c>
      <c r="M35" s="70">
        <v>3950730</v>
      </c>
    </row>
    <row r="36" spans="1:14" ht="58.2" customHeight="1" x14ac:dyDescent="0.25">
      <c r="A36" s="14" t="s">
        <v>326</v>
      </c>
      <c r="B36" s="9" t="s">
        <v>144</v>
      </c>
      <c r="C36" s="9" t="s">
        <v>209</v>
      </c>
      <c r="D36" s="23" t="s">
        <v>146</v>
      </c>
      <c r="E36" s="22" t="s">
        <v>161</v>
      </c>
      <c r="F36" s="12">
        <v>44312</v>
      </c>
      <c r="G36" s="13" t="str">
        <f t="shared" si="0"/>
        <v xml:space="preserve">1 años  5 meses  25 dias </v>
      </c>
      <c r="H36" s="14" t="s">
        <v>6</v>
      </c>
      <c r="I36" s="21" t="s">
        <v>7</v>
      </c>
      <c r="J36" s="17">
        <v>43770</v>
      </c>
      <c r="K36" s="16" t="s">
        <v>32</v>
      </c>
      <c r="L36" s="27" t="s">
        <v>298</v>
      </c>
      <c r="M36" s="70">
        <v>3950730</v>
      </c>
    </row>
    <row r="37" spans="1:14" s="31" customFormat="1" ht="58.2" customHeight="1" x14ac:dyDescent="0.25">
      <c r="A37" s="23" t="s">
        <v>40</v>
      </c>
      <c r="B37" s="9" t="s">
        <v>144</v>
      </c>
      <c r="C37" s="9" t="s">
        <v>209</v>
      </c>
      <c r="D37" s="23" t="s">
        <v>146</v>
      </c>
      <c r="E37" s="22" t="s">
        <v>171</v>
      </c>
      <c r="F37" s="12">
        <v>44312</v>
      </c>
      <c r="G37" s="13" t="str">
        <f t="shared" si="0"/>
        <v xml:space="preserve">23 años  9 meses  15 dias </v>
      </c>
      <c r="H37" s="14" t="s">
        <v>299</v>
      </c>
      <c r="I37" s="21" t="s">
        <v>7</v>
      </c>
      <c r="J37" s="17">
        <v>35622</v>
      </c>
      <c r="K37" s="17" t="s">
        <v>32</v>
      </c>
      <c r="L37" s="20" t="s">
        <v>239</v>
      </c>
      <c r="M37" s="70">
        <v>3950730</v>
      </c>
      <c r="N37" s="34"/>
    </row>
    <row r="38" spans="1:14" ht="58.2" customHeight="1" x14ac:dyDescent="0.25">
      <c r="A38" s="32" t="s">
        <v>28</v>
      </c>
      <c r="B38" s="9" t="s">
        <v>144</v>
      </c>
      <c r="C38" s="9" t="s">
        <v>209</v>
      </c>
      <c r="D38" s="23" t="s">
        <v>146</v>
      </c>
      <c r="E38" s="22" t="s">
        <v>164</v>
      </c>
      <c r="F38" s="12">
        <v>44312</v>
      </c>
      <c r="G38" s="13" t="str">
        <f t="shared" ref="G38:G69" si="1">DATEDIF(J38,F38, "y")&amp; " años  " &amp; DATEDIF(J38,F38, "ym")&amp; " meses  " &amp;DATEDIF(J38,F38, "md")&amp; " dias "</f>
        <v xml:space="preserve">2 años  10 meses  25 dias </v>
      </c>
      <c r="H38" s="14" t="s">
        <v>36</v>
      </c>
      <c r="I38" s="21" t="s">
        <v>99</v>
      </c>
      <c r="J38" s="17">
        <v>43252</v>
      </c>
      <c r="K38" s="17" t="s">
        <v>32</v>
      </c>
      <c r="L38" s="20"/>
      <c r="M38" s="70">
        <v>2542265</v>
      </c>
    </row>
    <row r="39" spans="1:14" ht="58.2" customHeight="1" x14ac:dyDescent="0.25">
      <c r="A39" s="14" t="s">
        <v>60</v>
      </c>
      <c r="B39" s="9" t="s">
        <v>144</v>
      </c>
      <c r="C39" s="9" t="s">
        <v>209</v>
      </c>
      <c r="D39" s="38" t="s">
        <v>146</v>
      </c>
      <c r="E39" s="22" t="s">
        <v>173</v>
      </c>
      <c r="F39" s="12">
        <v>44312</v>
      </c>
      <c r="G39" s="13" t="str">
        <f t="shared" si="1"/>
        <v xml:space="preserve">23 años  3 meses  10 dias </v>
      </c>
      <c r="H39" s="14" t="s">
        <v>41</v>
      </c>
      <c r="I39" s="21" t="s">
        <v>9</v>
      </c>
      <c r="J39" s="17">
        <v>35811</v>
      </c>
      <c r="K39" s="16" t="s">
        <v>293</v>
      </c>
      <c r="L39" s="20" t="s">
        <v>243</v>
      </c>
      <c r="M39" s="70">
        <v>7302191</v>
      </c>
    </row>
    <row r="40" spans="1:14" ht="58.2" customHeight="1" x14ac:dyDescent="0.25">
      <c r="A40" s="32" t="s">
        <v>44</v>
      </c>
      <c r="B40" s="9" t="s">
        <v>144</v>
      </c>
      <c r="C40" s="9" t="s">
        <v>209</v>
      </c>
      <c r="D40" s="21" t="s">
        <v>146</v>
      </c>
      <c r="E40" s="22" t="s">
        <v>278</v>
      </c>
      <c r="F40" s="12">
        <v>44312</v>
      </c>
      <c r="G40" s="13" t="str">
        <f t="shared" si="1"/>
        <v xml:space="preserve">28 años  0 meses  25 dias </v>
      </c>
      <c r="H40" s="14" t="s">
        <v>43</v>
      </c>
      <c r="I40" s="21" t="s">
        <v>88</v>
      </c>
      <c r="J40" s="17">
        <v>34060</v>
      </c>
      <c r="K40" s="16" t="s">
        <v>130</v>
      </c>
      <c r="L40" s="20" t="s">
        <v>241</v>
      </c>
      <c r="M40" s="70">
        <v>1465479</v>
      </c>
    </row>
    <row r="41" spans="1:14" ht="58.2" customHeight="1" x14ac:dyDescent="0.25">
      <c r="A41" s="32" t="s">
        <v>77</v>
      </c>
      <c r="B41" s="9" t="s">
        <v>144</v>
      </c>
      <c r="C41" s="9" t="s">
        <v>209</v>
      </c>
      <c r="D41" s="21" t="s">
        <v>146</v>
      </c>
      <c r="E41" s="22" t="s">
        <v>149</v>
      </c>
      <c r="F41" s="12">
        <v>44312</v>
      </c>
      <c r="G41" s="13" t="str">
        <f t="shared" si="1"/>
        <v xml:space="preserve">25 años  0 meses  18 dias </v>
      </c>
      <c r="H41" s="14" t="s">
        <v>72</v>
      </c>
      <c r="I41" s="21" t="s">
        <v>105</v>
      </c>
      <c r="J41" s="17">
        <v>35163</v>
      </c>
      <c r="K41" s="16" t="s">
        <v>130</v>
      </c>
      <c r="L41" s="20" t="s">
        <v>216</v>
      </c>
      <c r="M41" s="70">
        <v>1512852</v>
      </c>
    </row>
    <row r="42" spans="1:14" ht="58.2" customHeight="1" x14ac:dyDescent="0.25">
      <c r="A42" s="32" t="s">
        <v>58</v>
      </c>
      <c r="B42" s="9" t="s">
        <v>144</v>
      </c>
      <c r="C42" s="9" t="s">
        <v>209</v>
      </c>
      <c r="D42" s="21" t="s">
        <v>146</v>
      </c>
      <c r="E42" s="22" t="s">
        <v>177</v>
      </c>
      <c r="F42" s="12">
        <v>44312</v>
      </c>
      <c r="G42" s="13" t="str">
        <f t="shared" si="1"/>
        <v xml:space="preserve">26 años  7 meses  3 dias </v>
      </c>
      <c r="H42" s="14" t="s">
        <v>8</v>
      </c>
      <c r="I42" s="21" t="s">
        <v>68</v>
      </c>
      <c r="J42" s="17">
        <v>34600</v>
      </c>
      <c r="K42" s="16" t="s">
        <v>294</v>
      </c>
      <c r="L42" s="20" t="s">
        <v>246</v>
      </c>
      <c r="M42" s="70">
        <v>2506240</v>
      </c>
    </row>
    <row r="43" spans="1:14" ht="58.2" customHeight="1" x14ac:dyDescent="0.25">
      <c r="A43" s="23" t="s">
        <v>42</v>
      </c>
      <c r="B43" s="9" t="s">
        <v>144</v>
      </c>
      <c r="C43" s="9" t="s">
        <v>194</v>
      </c>
      <c r="D43" s="21" t="s">
        <v>201</v>
      </c>
      <c r="E43" s="22" t="s">
        <v>172</v>
      </c>
      <c r="F43" s="12">
        <v>44312</v>
      </c>
      <c r="G43" s="13" t="str">
        <f t="shared" si="1"/>
        <v xml:space="preserve">26 años  3 meses  2 dias </v>
      </c>
      <c r="H43" s="14" t="s">
        <v>6</v>
      </c>
      <c r="I43" s="21" t="s">
        <v>101</v>
      </c>
      <c r="J43" s="17">
        <v>34723</v>
      </c>
      <c r="K43" s="16" t="s">
        <v>133</v>
      </c>
      <c r="L43" s="20" t="s">
        <v>240</v>
      </c>
      <c r="M43" s="70">
        <v>3950730</v>
      </c>
    </row>
    <row r="44" spans="1:14" ht="58.2" customHeight="1" x14ac:dyDescent="0.25">
      <c r="A44" s="32" t="s">
        <v>47</v>
      </c>
      <c r="B44" s="9" t="s">
        <v>144</v>
      </c>
      <c r="C44" s="9" t="s">
        <v>209</v>
      </c>
      <c r="D44" s="21" t="s">
        <v>146</v>
      </c>
      <c r="E44" s="22" t="s">
        <v>153</v>
      </c>
      <c r="F44" s="12">
        <v>44312</v>
      </c>
      <c r="G44" s="13" t="str">
        <f t="shared" si="1"/>
        <v xml:space="preserve">18 años  6 meses  10 dias </v>
      </c>
      <c r="H44" s="14" t="s">
        <v>6</v>
      </c>
      <c r="I44" s="21" t="s">
        <v>48</v>
      </c>
      <c r="J44" s="17">
        <v>37545</v>
      </c>
      <c r="K44" s="16" t="s">
        <v>133</v>
      </c>
      <c r="L44" s="20" t="s">
        <v>248</v>
      </c>
      <c r="M44" s="70">
        <v>3691789</v>
      </c>
    </row>
    <row r="45" spans="1:14" ht="58.2" customHeight="1" x14ac:dyDescent="0.25">
      <c r="A45" s="14" t="s">
        <v>62</v>
      </c>
      <c r="B45" s="9" t="s">
        <v>144</v>
      </c>
      <c r="C45" s="9" t="s">
        <v>209</v>
      </c>
      <c r="D45" s="38" t="s">
        <v>146</v>
      </c>
      <c r="E45" s="22" t="s">
        <v>172</v>
      </c>
      <c r="F45" s="12">
        <v>44312</v>
      </c>
      <c r="G45" s="13" t="str">
        <f t="shared" si="1"/>
        <v xml:space="preserve">23 años  9 meses  2 dias </v>
      </c>
      <c r="H45" s="14" t="s">
        <v>8</v>
      </c>
      <c r="I45" s="21" t="s">
        <v>9</v>
      </c>
      <c r="J45" s="17">
        <v>35635</v>
      </c>
      <c r="K45" s="16" t="s">
        <v>133</v>
      </c>
      <c r="L45" s="20" t="s">
        <v>249</v>
      </c>
      <c r="M45" s="70">
        <v>2721902</v>
      </c>
    </row>
    <row r="46" spans="1:14" ht="58.2" customHeight="1" x14ac:dyDescent="0.25">
      <c r="A46" s="23" t="s">
        <v>50</v>
      </c>
      <c r="B46" s="9" t="s">
        <v>144</v>
      </c>
      <c r="C46" s="9" t="s">
        <v>209</v>
      </c>
      <c r="D46" s="21" t="s">
        <v>146</v>
      </c>
      <c r="E46" s="22" t="s">
        <v>178</v>
      </c>
      <c r="F46" s="12">
        <v>44312</v>
      </c>
      <c r="G46" s="13" t="str">
        <f t="shared" si="1"/>
        <v xml:space="preserve">31 años  6 meses  2 dias </v>
      </c>
      <c r="H46" s="14" t="s">
        <v>8</v>
      </c>
      <c r="I46" s="21" t="s">
        <v>9</v>
      </c>
      <c r="J46" s="17">
        <v>32805</v>
      </c>
      <c r="K46" s="16" t="s">
        <v>133</v>
      </c>
      <c r="L46" s="20" t="s">
        <v>250</v>
      </c>
      <c r="M46" s="70">
        <v>2721902</v>
      </c>
    </row>
    <row r="47" spans="1:14" ht="58.2" customHeight="1" x14ac:dyDescent="0.25">
      <c r="A47" s="32" t="s">
        <v>52</v>
      </c>
      <c r="B47" s="9" t="s">
        <v>144</v>
      </c>
      <c r="C47" s="9" t="s">
        <v>209</v>
      </c>
      <c r="D47" s="23" t="s">
        <v>146</v>
      </c>
      <c r="E47" s="22" t="s">
        <v>277</v>
      </c>
      <c r="F47" s="12">
        <v>44312</v>
      </c>
      <c r="G47" s="13" t="str">
        <f t="shared" si="1"/>
        <v xml:space="preserve">4 años  3 meses  10 dias </v>
      </c>
      <c r="H47" s="14" t="s">
        <v>8</v>
      </c>
      <c r="I47" s="21" t="s">
        <v>68</v>
      </c>
      <c r="J47" s="17">
        <v>42751</v>
      </c>
      <c r="K47" s="35" t="s">
        <v>135</v>
      </c>
      <c r="L47" s="20" t="s">
        <v>242</v>
      </c>
      <c r="M47" s="70">
        <v>2506240</v>
      </c>
    </row>
    <row r="48" spans="1:14" ht="58.2" customHeight="1" x14ac:dyDescent="0.25">
      <c r="A48" s="32" t="s">
        <v>49</v>
      </c>
      <c r="B48" s="9" t="s">
        <v>144</v>
      </c>
      <c r="C48" s="9" t="s">
        <v>192</v>
      </c>
      <c r="D48" s="21" t="s">
        <v>202</v>
      </c>
      <c r="E48" s="22" t="s">
        <v>174</v>
      </c>
      <c r="F48" s="12">
        <v>44312</v>
      </c>
      <c r="G48" s="13" t="str">
        <f t="shared" si="1"/>
        <v xml:space="preserve">28 años  0 meses  25 dias </v>
      </c>
      <c r="H48" s="14" t="s">
        <v>51</v>
      </c>
      <c r="I48" s="21" t="s">
        <v>68</v>
      </c>
      <c r="J48" s="17">
        <v>34060</v>
      </c>
      <c r="K48" s="16" t="s">
        <v>133</v>
      </c>
      <c r="L48" s="20" t="s">
        <v>244</v>
      </c>
      <c r="M48" s="70">
        <v>2506240</v>
      </c>
    </row>
    <row r="49" spans="1:14" ht="58.2" customHeight="1" x14ac:dyDescent="0.25">
      <c r="A49" s="32" t="s">
        <v>63</v>
      </c>
      <c r="B49" s="9" t="s">
        <v>144</v>
      </c>
      <c r="C49" s="9" t="s">
        <v>197</v>
      </c>
      <c r="D49" s="21" t="s">
        <v>175</v>
      </c>
      <c r="E49" s="22" t="s">
        <v>176</v>
      </c>
      <c r="F49" s="12">
        <v>44312</v>
      </c>
      <c r="G49" s="13" t="str">
        <f t="shared" si="1"/>
        <v xml:space="preserve">23 años  9 meses  5 dias </v>
      </c>
      <c r="H49" s="14" t="s">
        <v>8</v>
      </c>
      <c r="I49" s="21" t="s">
        <v>68</v>
      </c>
      <c r="J49" s="17">
        <v>35632</v>
      </c>
      <c r="K49" s="16" t="s">
        <v>133</v>
      </c>
      <c r="L49" s="20" t="s">
        <v>245</v>
      </c>
      <c r="M49" s="70">
        <v>2506240</v>
      </c>
    </row>
    <row r="50" spans="1:14" ht="58.2" customHeight="1" x14ac:dyDescent="0.25">
      <c r="A50" s="32" t="s">
        <v>61</v>
      </c>
      <c r="B50" s="9" t="s">
        <v>144</v>
      </c>
      <c r="C50" s="9" t="s">
        <v>209</v>
      </c>
      <c r="D50" s="21" t="s">
        <v>146</v>
      </c>
      <c r="E50" s="22" t="s">
        <v>177</v>
      </c>
      <c r="F50" s="12">
        <v>44312</v>
      </c>
      <c r="G50" s="13" t="str">
        <f t="shared" si="1"/>
        <v xml:space="preserve">29 años  1 meses  9 dias </v>
      </c>
      <c r="H50" s="14" t="s">
        <v>8</v>
      </c>
      <c r="I50" s="21" t="s">
        <v>68</v>
      </c>
      <c r="J50" s="17">
        <v>33680</v>
      </c>
      <c r="K50" s="16" t="s">
        <v>133</v>
      </c>
      <c r="L50" s="20" t="s">
        <v>247</v>
      </c>
      <c r="M50" s="70">
        <v>2506240</v>
      </c>
    </row>
    <row r="51" spans="1:14" ht="58.2" customHeight="1" x14ac:dyDescent="0.25">
      <c r="A51" s="32" t="s">
        <v>272</v>
      </c>
      <c r="B51" s="9" t="s">
        <v>144</v>
      </c>
      <c r="C51" s="9" t="s">
        <v>209</v>
      </c>
      <c r="D51" s="21" t="s">
        <v>146</v>
      </c>
      <c r="E51" s="22" t="s">
        <v>188</v>
      </c>
      <c r="F51" s="12">
        <v>44312</v>
      </c>
      <c r="G51" s="13" t="str">
        <f t="shared" si="1"/>
        <v xml:space="preserve">1 años  9 meses  24 dias </v>
      </c>
      <c r="H51" s="14" t="s">
        <v>8</v>
      </c>
      <c r="I51" s="21" t="s">
        <v>68</v>
      </c>
      <c r="J51" s="17">
        <v>43648</v>
      </c>
      <c r="K51" s="16" t="s">
        <v>133</v>
      </c>
      <c r="L51" s="20" t="s">
        <v>216</v>
      </c>
      <c r="M51" s="70">
        <v>2506240</v>
      </c>
    </row>
    <row r="52" spans="1:14" s="31" customFormat="1" ht="58.2" customHeight="1" x14ac:dyDescent="0.25">
      <c r="A52" s="32" t="s">
        <v>45</v>
      </c>
      <c r="B52" s="9" t="s">
        <v>144</v>
      </c>
      <c r="C52" s="9" t="s">
        <v>210</v>
      </c>
      <c r="D52" s="23" t="s">
        <v>180</v>
      </c>
      <c r="E52" s="22" t="s">
        <v>168</v>
      </c>
      <c r="F52" s="12">
        <v>44312</v>
      </c>
      <c r="G52" s="13" t="str">
        <f t="shared" si="1"/>
        <v xml:space="preserve">9 años  9 meses  8 dias </v>
      </c>
      <c r="H52" s="14" t="s">
        <v>8</v>
      </c>
      <c r="I52" s="21" t="s">
        <v>9</v>
      </c>
      <c r="J52" s="17">
        <v>40742</v>
      </c>
      <c r="K52" s="35" t="s">
        <v>136</v>
      </c>
      <c r="L52" s="20" t="s">
        <v>253</v>
      </c>
      <c r="M52" s="70">
        <v>2721902</v>
      </c>
      <c r="N52" s="34"/>
    </row>
    <row r="53" spans="1:14" ht="58.2" customHeight="1" x14ac:dyDescent="0.25">
      <c r="A53" s="32" t="s">
        <v>46</v>
      </c>
      <c r="B53" s="9" t="s">
        <v>144</v>
      </c>
      <c r="C53" s="9" t="s">
        <v>209</v>
      </c>
      <c r="D53" s="21" t="s">
        <v>146</v>
      </c>
      <c r="E53" s="22" t="s">
        <v>179</v>
      </c>
      <c r="F53" s="12">
        <v>44312</v>
      </c>
      <c r="G53" s="13" t="str">
        <f t="shared" si="1"/>
        <v xml:space="preserve">21 años  2 meses  10 dias </v>
      </c>
      <c r="H53" s="14" t="s">
        <v>6</v>
      </c>
      <c r="I53" s="21" t="s">
        <v>7</v>
      </c>
      <c r="J53" s="17">
        <v>36572</v>
      </c>
      <c r="K53" s="16" t="s">
        <v>134</v>
      </c>
      <c r="L53" s="20" t="s">
        <v>251</v>
      </c>
      <c r="M53" s="70">
        <v>3950730</v>
      </c>
    </row>
    <row r="54" spans="1:14" ht="58.2" customHeight="1" x14ac:dyDescent="0.25">
      <c r="A54" s="23" t="s">
        <v>65</v>
      </c>
      <c r="B54" s="9" t="s">
        <v>144</v>
      </c>
      <c r="C54" s="9" t="s">
        <v>209</v>
      </c>
      <c r="D54" s="23" t="s">
        <v>146</v>
      </c>
      <c r="E54" s="22" t="s">
        <v>181</v>
      </c>
      <c r="F54" s="12">
        <v>44312</v>
      </c>
      <c r="G54" s="13" t="str">
        <f t="shared" si="1"/>
        <v xml:space="preserve">3 años  10 meses  20 dias </v>
      </c>
      <c r="H54" s="14" t="s">
        <v>36</v>
      </c>
      <c r="I54" s="21" t="s">
        <v>82</v>
      </c>
      <c r="J54" s="17">
        <v>42892</v>
      </c>
      <c r="K54" s="16" t="s">
        <v>134</v>
      </c>
      <c r="L54" s="20" t="s">
        <v>254</v>
      </c>
      <c r="M54" s="70">
        <v>1947688</v>
      </c>
    </row>
    <row r="55" spans="1:14" ht="58.2" customHeight="1" x14ac:dyDescent="0.25">
      <c r="A55" s="32" t="s">
        <v>55</v>
      </c>
      <c r="B55" s="9" t="s">
        <v>144</v>
      </c>
      <c r="C55" s="9" t="s">
        <v>209</v>
      </c>
      <c r="D55" s="21" t="s">
        <v>146</v>
      </c>
      <c r="E55" s="22" t="s">
        <v>177</v>
      </c>
      <c r="F55" s="12">
        <v>44312</v>
      </c>
      <c r="G55" s="13" t="str">
        <f t="shared" si="1"/>
        <v xml:space="preserve">30 años  0 meses  25 dias </v>
      </c>
      <c r="H55" s="14" t="s">
        <v>51</v>
      </c>
      <c r="I55" s="21" t="s">
        <v>68</v>
      </c>
      <c r="J55" s="17">
        <v>33329</v>
      </c>
      <c r="K55" s="16" t="s">
        <v>134</v>
      </c>
      <c r="L55" s="20" t="s">
        <v>252</v>
      </c>
      <c r="M55" s="70">
        <v>2506240</v>
      </c>
    </row>
    <row r="56" spans="1:14" ht="58.2" customHeight="1" x14ac:dyDescent="0.25">
      <c r="A56" s="23" t="s">
        <v>59</v>
      </c>
      <c r="B56" s="9" t="s">
        <v>144</v>
      </c>
      <c r="C56" s="9" t="s">
        <v>209</v>
      </c>
      <c r="D56" s="21" t="s">
        <v>146</v>
      </c>
      <c r="E56" s="22" t="s">
        <v>176</v>
      </c>
      <c r="F56" s="12">
        <v>44312</v>
      </c>
      <c r="G56" s="13" t="str">
        <f t="shared" si="1"/>
        <v xml:space="preserve">23 años  8 meses  18 dias </v>
      </c>
      <c r="H56" s="14" t="s">
        <v>6</v>
      </c>
      <c r="I56" s="21" t="s">
        <v>7</v>
      </c>
      <c r="J56" s="17">
        <v>35650</v>
      </c>
      <c r="K56" s="35" t="s">
        <v>138</v>
      </c>
      <c r="L56" s="20" t="s">
        <v>255</v>
      </c>
      <c r="M56" s="70">
        <v>3950730</v>
      </c>
    </row>
    <row r="57" spans="1:14" ht="58.2" customHeight="1" x14ac:dyDescent="0.25">
      <c r="A57" s="32" t="s">
        <v>53</v>
      </c>
      <c r="B57" s="9" t="s">
        <v>144</v>
      </c>
      <c r="C57" s="9" t="s">
        <v>209</v>
      </c>
      <c r="D57" s="21" t="s">
        <v>146</v>
      </c>
      <c r="E57" s="22" t="s">
        <v>182</v>
      </c>
      <c r="F57" s="12">
        <v>44312</v>
      </c>
      <c r="G57" s="13" t="str">
        <f t="shared" si="1"/>
        <v xml:space="preserve">27 años  2 meses  25 dias </v>
      </c>
      <c r="H57" s="14" t="s">
        <v>24</v>
      </c>
      <c r="I57" s="21" t="s">
        <v>54</v>
      </c>
      <c r="J57" s="17">
        <v>34366</v>
      </c>
      <c r="K57" s="35" t="s">
        <v>137</v>
      </c>
      <c r="L57" s="20" t="s">
        <v>256</v>
      </c>
      <c r="M57" s="70">
        <v>2542265</v>
      </c>
    </row>
    <row r="58" spans="1:14" ht="58.2" customHeight="1" x14ac:dyDescent="0.25">
      <c r="A58" s="23" t="s">
        <v>56</v>
      </c>
      <c r="B58" s="9" t="s">
        <v>144</v>
      </c>
      <c r="C58" s="9" t="s">
        <v>192</v>
      </c>
      <c r="D58" s="21" t="s">
        <v>203</v>
      </c>
      <c r="E58" s="22" t="s">
        <v>171</v>
      </c>
      <c r="F58" s="12">
        <v>44312</v>
      </c>
      <c r="G58" s="13" t="str">
        <f t="shared" si="1"/>
        <v xml:space="preserve">26 años  1 meses  25 dias </v>
      </c>
      <c r="H58" s="14" t="s">
        <v>6</v>
      </c>
      <c r="I58" s="21" t="s">
        <v>7</v>
      </c>
      <c r="J58" s="17">
        <v>34759</v>
      </c>
      <c r="K58" s="35" t="s">
        <v>137</v>
      </c>
      <c r="L58" s="20" t="s">
        <v>258</v>
      </c>
      <c r="M58" s="70">
        <v>3691789</v>
      </c>
    </row>
    <row r="59" spans="1:14" ht="58.2" customHeight="1" x14ac:dyDescent="0.25">
      <c r="A59" s="32" t="s">
        <v>64</v>
      </c>
      <c r="B59" s="9" t="s">
        <v>144</v>
      </c>
      <c r="C59" s="9" t="s">
        <v>192</v>
      </c>
      <c r="D59" s="21" t="s">
        <v>212</v>
      </c>
      <c r="E59" s="22" t="s">
        <v>147</v>
      </c>
      <c r="F59" s="12">
        <v>44312</v>
      </c>
      <c r="G59" s="13" t="str">
        <f t="shared" si="1"/>
        <v xml:space="preserve">10 años  11 meses  5 dias </v>
      </c>
      <c r="H59" s="14" t="s">
        <v>6</v>
      </c>
      <c r="I59" s="21" t="s">
        <v>48</v>
      </c>
      <c r="J59" s="17">
        <v>40319</v>
      </c>
      <c r="K59" s="35" t="s">
        <v>137</v>
      </c>
      <c r="L59" s="20" t="s">
        <v>259</v>
      </c>
      <c r="M59" s="70">
        <v>3691789</v>
      </c>
    </row>
    <row r="60" spans="1:14" ht="58.2" customHeight="1" x14ac:dyDescent="0.25">
      <c r="A60" s="32" t="s">
        <v>67</v>
      </c>
      <c r="B60" s="9" t="s">
        <v>144</v>
      </c>
      <c r="C60" s="9" t="s">
        <v>195</v>
      </c>
      <c r="D60" s="21" t="s">
        <v>150</v>
      </c>
      <c r="E60" s="22" t="s">
        <v>172</v>
      </c>
      <c r="F60" s="12">
        <v>44312</v>
      </c>
      <c r="G60" s="13" t="str">
        <f t="shared" si="1"/>
        <v xml:space="preserve">6 años  1 meses  15 dias </v>
      </c>
      <c r="H60" s="14" t="s">
        <v>8</v>
      </c>
      <c r="I60" s="21" t="s">
        <v>68</v>
      </c>
      <c r="J60" s="17">
        <v>42074</v>
      </c>
      <c r="K60" s="35" t="s">
        <v>140</v>
      </c>
      <c r="L60" s="20" t="s">
        <v>301</v>
      </c>
      <c r="M60" s="70">
        <v>2506240</v>
      </c>
    </row>
    <row r="61" spans="1:14" ht="58.2" customHeight="1" x14ac:dyDescent="0.25">
      <c r="A61" s="32" t="s">
        <v>66</v>
      </c>
      <c r="B61" s="9" t="s">
        <v>144</v>
      </c>
      <c r="C61" s="9" t="s">
        <v>209</v>
      </c>
      <c r="D61" s="21" t="s">
        <v>146</v>
      </c>
      <c r="E61" s="22" t="s">
        <v>279</v>
      </c>
      <c r="F61" s="12">
        <v>44312</v>
      </c>
      <c r="G61" s="13" t="str">
        <f t="shared" si="1"/>
        <v xml:space="preserve">27 años  2 meses  16 dias </v>
      </c>
      <c r="H61" s="14" t="s">
        <v>36</v>
      </c>
      <c r="I61" s="21" t="s">
        <v>103</v>
      </c>
      <c r="J61" s="17">
        <v>34375</v>
      </c>
      <c r="K61" s="16" t="s">
        <v>139</v>
      </c>
      <c r="L61" s="20" t="s">
        <v>264</v>
      </c>
      <c r="M61" s="70">
        <v>2077050</v>
      </c>
    </row>
    <row r="62" spans="1:14" ht="58.2" customHeight="1" x14ac:dyDescent="0.25">
      <c r="A62" s="14" t="s">
        <v>69</v>
      </c>
      <c r="B62" s="9" t="s">
        <v>144</v>
      </c>
      <c r="C62" s="9" t="s">
        <v>209</v>
      </c>
      <c r="D62" s="38" t="s">
        <v>146</v>
      </c>
      <c r="E62" s="22" t="s">
        <v>183</v>
      </c>
      <c r="F62" s="12">
        <v>44312</v>
      </c>
      <c r="G62" s="13" t="str">
        <f t="shared" si="1"/>
        <v xml:space="preserve">23 años  1 meses  9 dias </v>
      </c>
      <c r="H62" s="14" t="s">
        <v>36</v>
      </c>
      <c r="I62" s="21" t="s">
        <v>104</v>
      </c>
      <c r="J62" s="17">
        <v>35871</v>
      </c>
      <c r="K62" s="16" t="s">
        <v>139</v>
      </c>
      <c r="L62" s="20" t="s">
        <v>262</v>
      </c>
      <c r="M62" s="70">
        <v>1742254</v>
      </c>
    </row>
    <row r="63" spans="1:14" ht="58.2" customHeight="1" x14ac:dyDescent="0.25">
      <c r="A63" s="32" t="s">
        <v>70</v>
      </c>
      <c r="B63" s="9" t="s">
        <v>144</v>
      </c>
      <c r="C63" s="9" t="s">
        <v>196</v>
      </c>
      <c r="D63" s="21" t="s">
        <v>204</v>
      </c>
      <c r="E63" s="22" t="s">
        <v>184</v>
      </c>
      <c r="F63" s="12">
        <v>44312</v>
      </c>
      <c r="G63" s="13" t="str">
        <f t="shared" si="1"/>
        <v xml:space="preserve">20 años  4 meses  25 dias </v>
      </c>
      <c r="H63" s="14" t="s">
        <v>36</v>
      </c>
      <c r="I63" s="21" t="s">
        <v>103</v>
      </c>
      <c r="J63" s="17">
        <v>36861</v>
      </c>
      <c r="K63" s="16" t="s">
        <v>139</v>
      </c>
      <c r="L63" s="20" t="s">
        <v>261</v>
      </c>
      <c r="M63" s="70">
        <v>2077050</v>
      </c>
    </row>
    <row r="64" spans="1:14" ht="58.2" customHeight="1" x14ac:dyDescent="0.25">
      <c r="A64" s="32" t="s">
        <v>38</v>
      </c>
      <c r="B64" s="9" t="s">
        <v>144</v>
      </c>
      <c r="C64" s="9" t="s">
        <v>209</v>
      </c>
      <c r="D64" s="21" t="s">
        <v>146</v>
      </c>
      <c r="E64" s="22" t="s">
        <v>170</v>
      </c>
      <c r="F64" s="12">
        <v>44312</v>
      </c>
      <c r="G64" s="13" t="str">
        <f t="shared" si="1"/>
        <v xml:space="preserve">40 años  3 meses  14 dias </v>
      </c>
      <c r="H64" s="14" t="s">
        <v>30</v>
      </c>
      <c r="I64" s="21" t="s">
        <v>100</v>
      </c>
      <c r="J64" s="17">
        <v>29598</v>
      </c>
      <c r="K64" s="16" t="s">
        <v>139</v>
      </c>
      <c r="L64" s="20" t="s">
        <v>238</v>
      </c>
      <c r="M64" s="70">
        <v>1664922</v>
      </c>
    </row>
    <row r="65" spans="1:13" ht="58.2" customHeight="1" x14ac:dyDescent="0.25">
      <c r="A65" s="32" t="s">
        <v>73</v>
      </c>
      <c r="B65" s="9" t="s">
        <v>144</v>
      </c>
      <c r="C65" s="9" t="s">
        <v>209</v>
      </c>
      <c r="D65" s="23" t="s">
        <v>146</v>
      </c>
      <c r="E65" s="22" t="s">
        <v>280</v>
      </c>
      <c r="F65" s="12">
        <v>44312</v>
      </c>
      <c r="G65" s="13" t="str">
        <f t="shared" si="1"/>
        <v xml:space="preserve">3 años  3 meses  23 dias </v>
      </c>
      <c r="H65" s="14" t="s">
        <v>72</v>
      </c>
      <c r="I65" s="21" t="s">
        <v>105</v>
      </c>
      <c r="J65" s="17">
        <v>43103</v>
      </c>
      <c r="K65" s="16" t="s">
        <v>139</v>
      </c>
      <c r="L65" s="20" t="s">
        <v>263</v>
      </c>
      <c r="M65" s="70">
        <v>1512852</v>
      </c>
    </row>
    <row r="66" spans="1:13" ht="58.2" customHeight="1" x14ac:dyDescent="0.25">
      <c r="A66" s="32" t="s">
        <v>75</v>
      </c>
      <c r="B66" s="9" t="s">
        <v>144</v>
      </c>
      <c r="C66" s="9" t="s">
        <v>209</v>
      </c>
      <c r="D66" s="23" t="s">
        <v>146</v>
      </c>
      <c r="E66" s="22" t="s">
        <v>161</v>
      </c>
      <c r="F66" s="12">
        <v>44312</v>
      </c>
      <c r="G66" s="13" t="str">
        <f t="shared" si="1"/>
        <v xml:space="preserve">3 años  5 meses  9 dias </v>
      </c>
      <c r="H66" s="14" t="s">
        <v>6</v>
      </c>
      <c r="I66" s="21" t="s">
        <v>7</v>
      </c>
      <c r="J66" s="17">
        <v>43056</v>
      </c>
      <c r="K66" s="35" t="s">
        <v>142</v>
      </c>
      <c r="L66" s="20" t="s">
        <v>265</v>
      </c>
      <c r="M66" s="70">
        <v>3950730</v>
      </c>
    </row>
    <row r="67" spans="1:13" ht="58.2" customHeight="1" x14ac:dyDescent="0.25">
      <c r="A67" s="32" t="s">
        <v>74</v>
      </c>
      <c r="B67" s="9" t="s">
        <v>144</v>
      </c>
      <c r="C67" s="9" t="s">
        <v>209</v>
      </c>
      <c r="D67" s="23" t="s">
        <v>146</v>
      </c>
      <c r="E67" s="22" t="s">
        <v>186</v>
      </c>
      <c r="F67" s="12">
        <v>44312</v>
      </c>
      <c r="G67" s="13" t="str">
        <f t="shared" si="1"/>
        <v xml:space="preserve">4 años  3 meses  24 dias </v>
      </c>
      <c r="H67" s="14" t="s">
        <v>6</v>
      </c>
      <c r="I67" s="21" t="s">
        <v>7</v>
      </c>
      <c r="J67" s="17">
        <v>42737</v>
      </c>
      <c r="K67" s="35" t="s">
        <v>141</v>
      </c>
      <c r="L67" s="20" t="s">
        <v>266</v>
      </c>
      <c r="M67" s="70">
        <v>3950730</v>
      </c>
    </row>
    <row r="68" spans="1:13" ht="58.2" customHeight="1" x14ac:dyDescent="0.25">
      <c r="A68" s="39" t="s">
        <v>11</v>
      </c>
      <c r="B68" s="9" t="s">
        <v>144</v>
      </c>
      <c r="C68" s="9" t="s">
        <v>196</v>
      </c>
      <c r="D68" s="40" t="s">
        <v>154</v>
      </c>
      <c r="E68" s="22" t="s">
        <v>300</v>
      </c>
      <c r="F68" s="12">
        <v>44312</v>
      </c>
      <c r="G68" s="13" t="str">
        <f t="shared" si="1"/>
        <v xml:space="preserve">4 años  3 meses  10 dias </v>
      </c>
      <c r="H68" s="14" t="s">
        <v>24</v>
      </c>
      <c r="I68" s="21" t="s">
        <v>97</v>
      </c>
      <c r="J68" s="17">
        <v>42751</v>
      </c>
      <c r="K68" s="35" t="s">
        <v>141</v>
      </c>
      <c r="L68" s="20" t="s">
        <v>267</v>
      </c>
      <c r="M68" s="70">
        <v>1742254</v>
      </c>
    </row>
    <row r="69" spans="1:13" ht="58.2" customHeight="1" x14ac:dyDescent="0.25">
      <c r="A69" s="32" t="s">
        <v>81</v>
      </c>
      <c r="B69" s="9" t="s">
        <v>144</v>
      </c>
      <c r="C69" s="9" t="s">
        <v>209</v>
      </c>
      <c r="D69" s="23" t="s">
        <v>146</v>
      </c>
      <c r="E69" s="22" t="s">
        <v>149</v>
      </c>
      <c r="F69" s="12">
        <v>44312</v>
      </c>
      <c r="G69" s="13" t="str">
        <f t="shared" si="1"/>
        <v xml:space="preserve">25 años  7 meses  15 dias </v>
      </c>
      <c r="H69" s="14" t="s">
        <v>36</v>
      </c>
      <c r="I69" s="21" t="s">
        <v>82</v>
      </c>
      <c r="J69" s="17">
        <v>34953</v>
      </c>
      <c r="K69" s="35" t="s">
        <v>141</v>
      </c>
      <c r="L69" s="20" t="s">
        <v>227</v>
      </c>
      <c r="M69" s="70">
        <v>1947688</v>
      </c>
    </row>
    <row r="70" spans="1:13" ht="58.2" customHeight="1" x14ac:dyDescent="0.25">
      <c r="A70" s="32" t="s">
        <v>273</v>
      </c>
      <c r="B70" s="9" t="s">
        <v>144</v>
      </c>
      <c r="C70" s="9" t="s">
        <v>209</v>
      </c>
      <c r="D70" s="23" t="s">
        <v>146</v>
      </c>
      <c r="E70" s="22" t="s">
        <v>149</v>
      </c>
      <c r="F70" s="12">
        <v>44312</v>
      </c>
      <c r="G70" s="13" t="str">
        <f t="shared" ref="G70:G76" si="2">DATEDIF(J70,F70, "y")&amp; " años  " &amp; DATEDIF(J70,F70, "ym")&amp; " meses  " &amp;DATEDIF(J70,F70, "md")&amp; " dias "</f>
        <v xml:space="preserve">2 años  7 meses  21 dias </v>
      </c>
      <c r="H70" s="14" t="s">
        <v>36</v>
      </c>
      <c r="I70" s="21" t="s">
        <v>82</v>
      </c>
      <c r="J70" s="17">
        <v>43348</v>
      </c>
      <c r="K70" s="35" t="s">
        <v>141</v>
      </c>
      <c r="L70" s="20" t="s">
        <v>216</v>
      </c>
      <c r="M70" s="70">
        <v>1947688</v>
      </c>
    </row>
    <row r="71" spans="1:13" ht="58.2" customHeight="1" x14ac:dyDescent="0.25">
      <c r="A71" s="39" t="s">
        <v>327</v>
      </c>
      <c r="B71" s="9" t="s">
        <v>144</v>
      </c>
      <c r="C71" s="9" t="s">
        <v>209</v>
      </c>
      <c r="D71" s="23" t="s">
        <v>146</v>
      </c>
      <c r="E71" s="22" t="s">
        <v>306</v>
      </c>
      <c r="F71" s="12">
        <v>44312</v>
      </c>
      <c r="G71" s="13" t="str">
        <f t="shared" si="2"/>
        <v xml:space="preserve">0 años  2 meses  9 dias </v>
      </c>
      <c r="H71" s="14" t="s">
        <v>24</v>
      </c>
      <c r="I71" s="21" t="s">
        <v>79</v>
      </c>
      <c r="J71" s="17">
        <v>44244</v>
      </c>
      <c r="K71" s="35" t="s">
        <v>141</v>
      </c>
      <c r="L71" s="27" t="s">
        <v>216</v>
      </c>
      <c r="M71" s="70">
        <v>2250064</v>
      </c>
    </row>
    <row r="72" spans="1:13" ht="58.2" customHeight="1" x14ac:dyDescent="0.25">
      <c r="A72" s="32" t="s">
        <v>80</v>
      </c>
      <c r="B72" s="9" t="s">
        <v>144</v>
      </c>
      <c r="C72" s="9" t="s">
        <v>209</v>
      </c>
      <c r="D72" s="23" t="s">
        <v>146</v>
      </c>
      <c r="E72" s="22" t="s">
        <v>187</v>
      </c>
      <c r="F72" s="12">
        <v>44312</v>
      </c>
      <c r="G72" s="13" t="str">
        <f t="shared" si="2"/>
        <v xml:space="preserve">26 años  7 meses  14 dias </v>
      </c>
      <c r="H72" s="14" t="s">
        <v>72</v>
      </c>
      <c r="I72" s="21" t="s">
        <v>105</v>
      </c>
      <c r="J72" s="17">
        <v>34589</v>
      </c>
      <c r="K72" s="35" t="s">
        <v>141</v>
      </c>
      <c r="L72" s="20" t="s">
        <v>216</v>
      </c>
      <c r="M72" s="70">
        <v>1512852</v>
      </c>
    </row>
    <row r="73" spans="1:13" ht="58.2" customHeight="1" x14ac:dyDescent="0.25">
      <c r="A73" s="39" t="s">
        <v>328</v>
      </c>
      <c r="B73" s="9" t="s">
        <v>144</v>
      </c>
      <c r="C73" s="9" t="s">
        <v>209</v>
      </c>
      <c r="D73" s="23" t="s">
        <v>146</v>
      </c>
      <c r="E73" s="22" t="s">
        <v>307</v>
      </c>
      <c r="F73" s="12">
        <v>44312</v>
      </c>
      <c r="G73" s="13" t="str">
        <f t="shared" si="2"/>
        <v xml:space="preserve">0 años  1 meses  22 dias </v>
      </c>
      <c r="H73" s="14" t="s">
        <v>10</v>
      </c>
      <c r="I73" s="21" t="s">
        <v>88</v>
      </c>
      <c r="J73" s="17">
        <v>44259</v>
      </c>
      <c r="K73" s="35" t="s">
        <v>141</v>
      </c>
      <c r="L73" s="27" t="s">
        <v>268</v>
      </c>
      <c r="M73" s="70">
        <v>1465479</v>
      </c>
    </row>
    <row r="74" spans="1:13" ht="58.2" customHeight="1" x14ac:dyDescent="0.25">
      <c r="A74" s="39" t="s">
        <v>83</v>
      </c>
      <c r="B74" s="9" t="s">
        <v>144</v>
      </c>
      <c r="C74" s="9" t="s">
        <v>196</v>
      </c>
      <c r="D74" s="40" t="s">
        <v>205</v>
      </c>
      <c r="E74" s="22" t="s">
        <v>148</v>
      </c>
      <c r="F74" s="12">
        <v>44312</v>
      </c>
      <c r="G74" s="13" t="str">
        <f t="shared" si="2"/>
        <v xml:space="preserve">5 años  2 meses  25 dias </v>
      </c>
      <c r="H74" s="14" t="s">
        <v>8</v>
      </c>
      <c r="I74" s="21" t="s">
        <v>68</v>
      </c>
      <c r="J74" s="17">
        <v>42401</v>
      </c>
      <c r="K74" s="17" t="s">
        <v>143</v>
      </c>
      <c r="L74" s="26" t="s">
        <v>270</v>
      </c>
      <c r="M74" s="70">
        <v>2721902</v>
      </c>
    </row>
    <row r="75" spans="1:13" ht="58.2" customHeight="1" x14ac:dyDescent="0.25">
      <c r="A75" s="24" t="s">
        <v>86</v>
      </c>
      <c r="B75" s="9" t="s">
        <v>144</v>
      </c>
      <c r="C75" s="9" t="s">
        <v>207</v>
      </c>
      <c r="D75" s="25" t="s">
        <v>211</v>
      </c>
      <c r="E75" s="22" t="s">
        <v>148</v>
      </c>
      <c r="F75" s="12">
        <v>44312</v>
      </c>
      <c r="G75" s="13" t="str">
        <f t="shared" si="2"/>
        <v xml:space="preserve">3 años  6 meses  17 dias </v>
      </c>
      <c r="H75" s="14" t="s">
        <v>8</v>
      </c>
      <c r="I75" s="21" t="s">
        <v>68</v>
      </c>
      <c r="J75" s="17">
        <v>43017</v>
      </c>
      <c r="K75" s="17" t="s">
        <v>143</v>
      </c>
      <c r="L75" s="26" t="s">
        <v>271</v>
      </c>
      <c r="M75" s="70">
        <v>2506240</v>
      </c>
    </row>
    <row r="76" spans="1:13" ht="58.2" customHeight="1" x14ac:dyDescent="0.25">
      <c r="A76" s="39" t="s">
        <v>111</v>
      </c>
      <c r="B76" s="9" t="s">
        <v>144</v>
      </c>
      <c r="C76" s="9" t="s">
        <v>209</v>
      </c>
      <c r="D76" s="22" t="s">
        <v>146</v>
      </c>
      <c r="E76" s="22" t="s">
        <v>190</v>
      </c>
      <c r="F76" s="12">
        <v>44312</v>
      </c>
      <c r="G76" s="13" t="str">
        <f t="shared" si="2"/>
        <v xml:space="preserve">1 años  9 meses  24 dias </v>
      </c>
      <c r="H76" s="14" t="s">
        <v>106</v>
      </c>
      <c r="I76" s="21" t="s">
        <v>79</v>
      </c>
      <c r="J76" s="41">
        <v>43648</v>
      </c>
      <c r="K76" s="17" t="s">
        <v>143</v>
      </c>
      <c r="L76" s="26" t="s">
        <v>269</v>
      </c>
      <c r="M76" s="70">
        <v>2250064</v>
      </c>
    </row>
    <row r="77" spans="1:13" ht="58.2" customHeight="1" thickBot="1" x14ac:dyDescent="0.35">
      <c r="A77" s="74" t="s">
        <v>329</v>
      </c>
      <c r="B77" s="75"/>
      <c r="I77" s="42"/>
    </row>
    <row r="78" spans="1:13" ht="58.2" customHeight="1" thickBot="1" x14ac:dyDescent="0.35">
      <c r="A78" s="72" t="s">
        <v>317</v>
      </c>
      <c r="B78" s="7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4"/>
    </row>
    <row r="79" spans="1:13" ht="58.2" customHeight="1" x14ac:dyDescent="0.3">
      <c r="A79" s="59" t="s">
        <v>34</v>
      </c>
      <c r="B79" s="50">
        <v>53118525</v>
      </c>
      <c r="C79" s="51" t="s">
        <v>144</v>
      </c>
      <c r="D79" s="51" t="s">
        <v>209</v>
      </c>
      <c r="E79" s="52" t="s">
        <v>146</v>
      </c>
      <c r="F79" s="53" t="s">
        <v>167</v>
      </c>
      <c r="G79" s="54">
        <v>44312</v>
      </c>
      <c r="H79" s="55" t="str">
        <f t="shared" ref="H79:H87" si="3">DATEDIF(K79,G79, "y")&amp; " años  " &amp; DATEDIF(K79,G79, "ym")&amp; " meses  " &amp;DATEDIF(K79,G79, "md")&amp; " dias "</f>
        <v xml:space="preserve">6 años  1 meses  14 dias </v>
      </c>
      <c r="I79" s="52" t="s">
        <v>6</v>
      </c>
      <c r="J79" s="56" t="s">
        <v>7</v>
      </c>
      <c r="K79" s="57">
        <v>42075</v>
      </c>
      <c r="L79" s="58" t="s">
        <v>132</v>
      </c>
      <c r="M79" s="18" t="s">
        <v>233</v>
      </c>
    </row>
    <row r="80" spans="1:13" ht="58.2" customHeight="1" x14ac:dyDescent="0.3">
      <c r="A80" s="32" t="s">
        <v>37</v>
      </c>
      <c r="B80" s="45">
        <v>1106889027</v>
      </c>
      <c r="C80" s="9" t="s">
        <v>144</v>
      </c>
      <c r="D80" s="9" t="s">
        <v>194</v>
      </c>
      <c r="E80" s="23" t="s">
        <v>200</v>
      </c>
      <c r="F80" s="22" t="s">
        <v>168</v>
      </c>
      <c r="G80" s="12">
        <v>44312</v>
      </c>
      <c r="H80" s="13" t="str">
        <f t="shared" si="3"/>
        <v xml:space="preserve">3 años  10 meses  21 dias </v>
      </c>
      <c r="I80" s="21" t="s">
        <v>36</v>
      </c>
      <c r="J80" s="15" t="s">
        <v>99</v>
      </c>
      <c r="K80" s="16">
        <v>42891</v>
      </c>
      <c r="L80" s="16" t="s">
        <v>32</v>
      </c>
      <c r="M80" s="26" t="s">
        <v>235</v>
      </c>
    </row>
    <row r="81" spans="1:14" ht="58.2" customHeight="1" x14ac:dyDescent="0.3">
      <c r="A81" s="32" t="s">
        <v>281</v>
      </c>
      <c r="B81" s="45" t="s">
        <v>312</v>
      </c>
      <c r="C81" s="9" t="s">
        <v>144</v>
      </c>
      <c r="D81" s="9" t="s">
        <v>209</v>
      </c>
      <c r="E81" s="21" t="s">
        <v>146</v>
      </c>
      <c r="F81" s="22" t="s">
        <v>169</v>
      </c>
      <c r="G81" s="12">
        <v>44312</v>
      </c>
      <c r="H81" s="13" t="str">
        <f t="shared" si="3"/>
        <v xml:space="preserve">2 años  2 meses  25 dias </v>
      </c>
      <c r="I81" s="21" t="s">
        <v>6</v>
      </c>
      <c r="J81" s="15" t="s">
        <v>48</v>
      </c>
      <c r="K81" s="16">
        <v>43497</v>
      </c>
      <c r="L81" s="16" t="s">
        <v>32</v>
      </c>
      <c r="M81" s="46" t="s">
        <v>236</v>
      </c>
    </row>
    <row r="82" spans="1:14" ht="58.2" customHeight="1" x14ac:dyDescent="0.3">
      <c r="A82" s="32" t="s">
        <v>39</v>
      </c>
      <c r="B82" s="45" t="s">
        <v>313</v>
      </c>
      <c r="C82" s="9" t="s">
        <v>144</v>
      </c>
      <c r="D82" s="9" t="s">
        <v>209</v>
      </c>
      <c r="E82" s="23" t="s">
        <v>146</v>
      </c>
      <c r="F82" s="22" t="s">
        <v>169</v>
      </c>
      <c r="G82" s="12">
        <v>44312</v>
      </c>
      <c r="H82" s="13" t="str">
        <f t="shared" si="3"/>
        <v xml:space="preserve">2 años  10 meses  13 dias </v>
      </c>
      <c r="I82" s="19" t="s">
        <v>8</v>
      </c>
      <c r="J82" s="15" t="s">
        <v>9</v>
      </c>
      <c r="K82" s="17">
        <v>43264</v>
      </c>
      <c r="L82" s="37" t="s">
        <v>131</v>
      </c>
      <c r="M82" s="26" t="s">
        <v>237</v>
      </c>
    </row>
    <row r="83" spans="1:14" ht="58.2" customHeight="1" x14ac:dyDescent="0.3">
      <c r="A83" s="23" t="s">
        <v>57</v>
      </c>
      <c r="B83" s="45">
        <v>51675213</v>
      </c>
      <c r="C83" s="9" t="s">
        <v>144</v>
      </c>
      <c r="D83" s="9" t="s">
        <v>209</v>
      </c>
      <c r="E83" s="21" t="s">
        <v>146</v>
      </c>
      <c r="F83" s="22" t="s">
        <v>153</v>
      </c>
      <c r="G83" s="12">
        <v>44312</v>
      </c>
      <c r="H83" s="13" t="str">
        <f t="shared" si="3"/>
        <v xml:space="preserve">25 años  11 meses  15 dias </v>
      </c>
      <c r="I83" s="21" t="s">
        <v>6</v>
      </c>
      <c r="J83" s="15" t="s">
        <v>7</v>
      </c>
      <c r="K83" s="16">
        <v>34830</v>
      </c>
      <c r="L83" s="35" t="s">
        <v>137</v>
      </c>
      <c r="M83" s="26" t="s">
        <v>257</v>
      </c>
    </row>
    <row r="84" spans="1:14" ht="58.2" customHeight="1" x14ac:dyDescent="0.3">
      <c r="A84" s="24" t="s">
        <v>71</v>
      </c>
      <c r="B84" s="45" t="s">
        <v>314</v>
      </c>
      <c r="C84" s="9" t="s">
        <v>144</v>
      </c>
      <c r="D84" s="9" t="s">
        <v>197</v>
      </c>
      <c r="E84" s="25" t="s">
        <v>160</v>
      </c>
      <c r="F84" s="22" t="s">
        <v>185</v>
      </c>
      <c r="G84" s="12">
        <v>44312</v>
      </c>
      <c r="H84" s="13" t="str">
        <f t="shared" si="3"/>
        <v xml:space="preserve">3 años  9 meses  21 dias </v>
      </c>
      <c r="I84" s="21" t="s">
        <v>6</v>
      </c>
      <c r="J84" s="15" t="s">
        <v>7</v>
      </c>
      <c r="K84" s="16">
        <v>42921</v>
      </c>
      <c r="L84" s="16" t="s">
        <v>139</v>
      </c>
      <c r="M84" s="47" t="s">
        <v>260</v>
      </c>
    </row>
    <row r="85" spans="1:14" s="31" customFormat="1" ht="127.8" customHeight="1" x14ac:dyDescent="0.3">
      <c r="A85" s="32" t="s">
        <v>110</v>
      </c>
      <c r="B85" s="45" t="s">
        <v>310</v>
      </c>
      <c r="C85" s="9" t="s">
        <v>144</v>
      </c>
      <c r="D85" s="9" t="s">
        <v>209</v>
      </c>
      <c r="E85" s="21" t="s">
        <v>146</v>
      </c>
      <c r="F85" s="22" t="s">
        <v>276</v>
      </c>
      <c r="G85" s="12">
        <v>44312</v>
      </c>
      <c r="H85" s="13" t="str">
        <f t="shared" si="3"/>
        <v xml:space="preserve">1 años  9 meses  23 dias </v>
      </c>
      <c r="I85" s="38" t="s">
        <v>24</v>
      </c>
      <c r="J85" s="15" t="s">
        <v>97</v>
      </c>
      <c r="K85" s="16">
        <v>43649</v>
      </c>
      <c r="L85" s="35" t="s">
        <v>141</v>
      </c>
      <c r="M85" s="48" t="s">
        <v>267</v>
      </c>
      <c r="N85" s="34"/>
    </row>
    <row r="86" spans="1:14" ht="58.2" customHeight="1" x14ac:dyDescent="0.3">
      <c r="A86" s="28" t="s">
        <v>108</v>
      </c>
      <c r="B86" s="45" t="s">
        <v>311</v>
      </c>
      <c r="C86" s="9" t="s">
        <v>144</v>
      </c>
      <c r="D86" s="9" t="s">
        <v>209</v>
      </c>
      <c r="E86" s="29" t="s">
        <v>146</v>
      </c>
      <c r="F86" s="22" t="s">
        <v>145</v>
      </c>
      <c r="G86" s="12">
        <v>44312</v>
      </c>
      <c r="H86" s="13" t="str">
        <f t="shared" si="3"/>
        <v xml:space="preserve">2 años  5 meses  20 dias </v>
      </c>
      <c r="I86" s="23" t="s">
        <v>8</v>
      </c>
      <c r="J86" s="32" t="s">
        <v>9</v>
      </c>
      <c r="K86" s="17">
        <v>43410</v>
      </c>
      <c r="L86" s="17" t="s">
        <v>124</v>
      </c>
      <c r="M86" s="20" t="s">
        <v>218</v>
      </c>
    </row>
    <row r="87" spans="1:14" ht="58.2" customHeight="1" x14ac:dyDescent="0.3">
      <c r="A87" s="32" t="s">
        <v>16</v>
      </c>
      <c r="B87" s="45">
        <v>34977469</v>
      </c>
      <c r="C87" s="9" t="s">
        <v>144</v>
      </c>
      <c r="D87" s="9" t="s">
        <v>195</v>
      </c>
      <c r="E87" s="23" t="s">
        <v>150</v>
      </c>
      <c r="F87" s="22" t="s">
        <v>151</v>
      </c>
      <c r="G87" s="12">
        <v>44312</v>
      </c>
      <c r="H87" s="13" t="str">
        <f t="shared" si="3"/>
        <v xml:space="preserve">9 años  6 meses  23 dias </v>
      </c>
      <c r="I87" s="19" t="s">
        <v>10</v>
      </c>
      <c r="J87" s="32" t="s">
        <v>88</v>
      </c>
      <c r="K87" s="17">
        <v>40819</v>
      </c>
      <c r="L87" s="17" t="s">
        <v>124</v>
      </c>
      <c r="M87" s="20" t="s">
        <v>219</v>
      </c>
    </row>
    <row r="88" spans="1:14" x14ac:dyDescent="0.3">
      <c r="D88" s="8"/>
      <c r="E88" s="8"/>
      <c r="F88" s="8"/>
      <c r="G88" s="8"/>
      <c r="I88" s="42"/>
      <c r="L88" s="8"/>
      <c r="N88" s="8"/>
    </row>
    <row r="89" spans="1:14" x14ac:dyDescent="0.3">
      <c r="D89" s="8"/>
      <c r="E89" s="8"/>
      <c r="F89" s="8"/>
      <c r="G89" s="8"/>
      <c r="I89" s="42"/>
      <c r="L89" s="8"/>
      <c r="N89" s="8"/>
    </row>
    <row r="90" spans="1:14" x14ac:dyDescent="0.3">
      <c r="D90" s="8"/>
      <c r="E90" s="8"/>
      <c r="F90" s="8"/>
      <c r="G90" s="8"/>
      <c r="I90" s="42"/>
      <c r="L90" s="8"/>
      <c r="N90" s="8"/>
    </row>
    <row r="91" spans="1:14" x14ac:dyDescent="0.3">
      <c r="D91" s="8"/>
      <c r="E91" s="8"/>
      <c r="F91" s="8"/>
      <c r="G91" s="8"/>
      <c r="I91" s="42"/>
      <c r="L91" s="8"/>
      <c r="N91" s="8"/>
    </row>
    <row r="92" spans="1:14" x14ac:dyDescent="0.3">
      <c r="D92" s="8"/>
      <c r="E92" s="8"/>
      <c r="F92" s="8"/>
      <c r="G92" s="8"/>
      <c r="I92" s="42"/>
      <c r="L92" s="8"/>
      <c r="N92" s="8"/>
    </row>
    <row r="93" spans="1:14" x14ac:dyDescent="0.3">
      <c r="D93" s="8"/>
      <c r="E93" s="8"/>
      <c r="F93" s="8"/>
      <c r="G93" s="8"/>
      <c r="I93" s="42"/>
      <c r="L93" s="8"/>
      <c r="N93" s="8"/>
    </row>
    <row r="94" spans="1:14" x14ac:dyDescent="0.3">
      <c r="D94" s="8"/>
      <c r="E94" s="8"/>
      <c r="F94" s="8"/>
      <c r="G94" s="8"/>
      <c r="I94" s="42"/>
      <c r="L94" s="8"/>
      <c r="N94" s="8"/>
    </row>
    <row r="95" spans="1:14" x14ac:dyDescent="0.3">
      <c r="D95" s="8"/>
      <c r="E95" s="8"/>
      <c r="F95" s="8"/>
      <c r="G95" s="8"/>
      <c r="I95" s="42"/>
      <c r="L95" s="8"/>
      <c r="N95" s="8"/>
    </row>
    <row r="96" spans="1:14" x14ac:dyDescent="0.3">
      <c r="D96" s="8"/>
      <c r="E96" s="8"/>
      <c r="F96" s="8"/>
      <c r="G96" s="8"/>
      <c r="I96" s="42"/>
      <c r="L96" s="8"/>
      <c r="N96" s="8"/>
    </row>
    <row r="97" spans="9:9" s="8" customFormat="1" x14ac:dyDescent="0.3">
      <c r="I97" s="42"/>
    </row>
    <row r="98" spans="9:9" s="8" customFormat="1" x14ac:dyDescent="0.3">
      <c r="I98" s="42"/>
    </row>
    <row r="99" spans="9:9" s="8" customFormat="1" x14ac:dyDescent="0.3">
      <c r="I99" s="42"/>
    </row>
    <row r="100" spans="9:9" s="8" customFormat="1" x14ac:dyDescent="0.3">
      <c r="I100" s="42"/>
    </row>
    <row r="101" spans="9:9" s="8" customFormat="1" x14ac:dyDescent="0.3">
      <c r="I101" s="42"/>
    </row>
    <row r="102" spans="9:9" s="8" customFormat="1" x14ac:dyDescent="0.3">
      <c r="I102" s="42"/>
    </row>
    <row r="103" spans="9:9" s="8" customFormat="1" x14ac:dyDescent="0.3">
      <c r="I103" s="42"/>
    </row>
    <row r="104" spans="9:9" s="8" customFormat="1" x14ac:dyDescent="0.3">
      <c r="I104" s="42"/>
    </row>
    <row r="105" spans="9:9" s="8" customFormat="1" x14ac:dyDescent="0.3">
      <c r="I105" s="42"/>
    </row>
    <row r="106" spans="9:9" s="8" customFormat="1" x14ac:dyDescent="0.3">
      <c r="I106" s="42"/>
    </row>
    <row r="107" spans="9:9" s="8" customFormat="1" x14ac:dyDescent="0.3">
      <c r="I107" s="42"/>
    </row>
    <row r="108" spans="9:9" s="8" customFormat="1" x14ac:dyDescent="0.3">
      <c r="I108" s="42"/>
    </row>
    <row r="109" spans="9:9" s="8" customFormat="1" x14ac:dyDescent="0.3">
      <c r="I109" s="42"/>
    </row>
    <row r="110" spans="9:9" s="8" customFormat="1" x14ac:dyDescent="0.3">
      <c r="I110" s="42"/>
    </row>
    <row r="111" spans="9:9" s="8" customFormat="1" x14ac:dyDescent="0.3">
      <c r="I111" s="42"/>
    </row>
    <row r="112" spans="9:9" s="8" customFormat="1" x14ac:dyDescent="0.3">
      <c r="I112" s="42"/>
    </row>
    <row r="113" spans="9:9" s="8" customFormat="1" x14ac:dyDescent="0.3">
      <c r="I113" s="42"/>
    </row>
    <row r="114" spans="9:9" s="8" customFormat="1" x14ac:dyDescent="0.3">
      <c r="I114" s="42"/>
    </row>
    <row r="115" spans="9:9" s="8" customFormat="1" x14ac:dyDescent="0.3">
      <c r="I115" s="42"/>
    </row>
    <row r="116" spans="9:9" s="8" customFormat="1" x14ac:dyDescent="0.3">
      <c r="I116" s="42"/>
    </row>
    <row r="117" spans="9:9" s="8" customFormat="1" x14ac:dyDescent="0.3">
      <c r="I117" s="42"/>
    </row>
    <row r="118" spans="9:9" s="8" customFormat="1" x14ac:dyDescent="0.3">
      <c r="I118" s="42"/>
    </row>
    <row r="119" spans="9:9" s="8" customFormat="1" x14ac:dyDescent="0.3">
      <c r="I119" s="42"/>
    </row>
    <row r="120" spans="9:9" s="8" customFormat="1" x14ac:dyDescent="0.3">
      <c r="I120" s="42"/>
    </row>
    <row r="121" spans="9:9" s="8" customFormat="1" x14ac:dyDescent="0.3">
      <c r="I121" s="42"/>
    </row>
    <row r="122" spans="9:9" s="8" customFormat="1" x14ac:dyDescent="0.3">
      <c r="I122" s="42"/>
    </row>
    <row r="123" spans="9:9" s="8" customFormat="1" x14ac:dyDescent="0.3">
      <c r="I123" s="42"/>
    </row>
    <row r="124" spans="9:9" s="8" customFormat="1" x14ac:dyDescent="0.3">
      <c r="I124" s="42"/>
    </row>
    <row r="125" spans="9:9" s="8" customFormat="1" x14ac:dyDescent="0.3">
      <c r="I125" s="42"/>
    </row>
    <row r="126" spans="9:9" s="8" customFormat="1" x14ac:dyDescent="0.3">
      <c r="I126" s="42"/>
    </row>
    <row r="127" spans="9:9" s="8" customFormat="1" x14ac:dyDescent="0.3">
      <c r="I127" s="42"/>
    </row>
    <row r="128" spans="9:9" s="8" customFormat="1" x14ac:dyDescent="0.3">
      <c r="I128" s="42"/>
    </row>
    <row r="129" spans="9:9" s="8" customFormat="1" x14ac:dyDescent="0.3">
      <c r="I129" s="42"/>
    </row>
    <row r="130" spans="9:9" s="8" customFormat="1" x14ac:dyDescent="0.3">
      <c r="I130" s="42"/>
    </row>
    <row r="131" spans="9:9" s="8" customFormat="1" x14ac:dyDescent="0.3">
      <c r="I131" s="42"/>
    </row>
    <row r="132" spans="9:9" s="8" customFormat="1" x14ac:dyDescent="0.3">
      <c r="I132" s="42"/>
    </row>
    <row r="133" spans="9:9" s="8" customFormat="1" x14ac:dyDescent="0.3">
      <c r="I133" s="42"/>
    </row>
    <row r="134" spans="9:9" s="8" customFormat="1" x14ac:dyDescent="0.3">
      <c r="I134" s="42"/>
    </row>
    <row r="135" spans="9:9" s="8" customFormat="1" x14ac:dyDescent="0.3">
      <c r="I135" s="42"/>
    </row>
    <row r="136" spans="9:9" s="8" customFormat="1" x14ac:dyDescent="0.3">
      <c r="I136" s="42"/>
    </row>
    <row r="137" spans="9:9" s="8" customFormat="1" x14ac:dyDescent="0.3">
      <c r="I137" s="42"/>
    </row>
    <row r="138" spans="9:9" s="8" customFormat="1" x14ac:dyDescent="0.3">
      <c r="I138" s="42"/>
    </row>
    <row r="139" spans="9:9" s="8" customFormat="1" x14ac:dyDescent="0.3">
      <c r="I139" s="42"/>
    </row>
    <row r="140" spans="9:9" s="8" customFormat="1" x14ac:dyDescent="0.3">
      <c r="I140" s="42"/>
    </row>
    <row r="141" spans="9:9" s="8" customFormat="1" x14ac:dyDescent="0.3">
      <c r="I141" s="42"/>
    </row>
    <row r="142" spans="9:9" s="8" customFormat="1" x14ac:dyDescent="0.3">
      <c r="I142" s="42"/>
    </row>
    <row r="143" spans="9:9" s="8" customFormat="1" x14ac:dyDescent="0.3">
      <c r="I143" s="42"/>
    </row>
    <row r="144" spans="9:9" s="8" customFormat="1" x14ac:dyDescent="0.3">
      <c r="I144" s="42"/>
    </row>
    <row r="145" spans="9:9" s="8" customFormat="1" x14ac:dyDescent="0.3">
      <c r="I145" s="42"/>
    </row>
    <row r="146" spans="9:9" s="8" customFormat="1" x14ac:dyDescent="0.3">
      <c r="I146" s="42"/>
    </row>
    <row r="147" spans="9:9" s="8" customFormat="1" x14ac:dyDescent="0.3">
      <c r="I147" s="42"/>
    </row>
    <row r="148" spans="9:9" s="8" customFormat="1" x14ac:dyDescent="0.3">
      <c r="I148" s="42"/>
    </row>
    <row r="149" spans="9:9" s="8" customFormat="1" x14ac:dyDescent="0.3">
      <c r="I149" s="42"/>
    </row>
    <row r="150" spans="9:9" s="8" customFormat="1" x14ac:dyDescent="0.3">
      <c r="I150" s="42"/>
    </row>
    <row r="151" spans="9:9" s="8" customFormat="1" x14ac:dyDescent="0.3">
      <c r="I151" s="42"/>
    </row>
    <row r="152" spans="9:9" s="8" customFormat="1" x14ac:dyDescent="0.3">
      <c r="I152" s="42"/>
    </row>
    <row r="153" spans="9:9" s="8" customFormat="1" x14ac:dyDescent="0.3">
      <c r="I153" s="42"/>
    </row>
    <row r="154" spans="9:9" s="8" customFormat="1" x14ac:dyDescent="0.3">
      <c r="I154" s="42"/>
    </row>
    <row r="155" spans="9:9" s="8" customFormat="1" x14ac:dyDescent="0.3">
      <c r="I155" s="42"/>
    </row>
    <row r="156" spans="9:9" s="8" customFormat="1" x14ac:dyDescent="0.3">
      <c r="I156" s="42"/>
    </row>
    <row r="157" spans="9:9" s="8" customFormat="1" x14ac:dyDescent="0.3">
      <c r="I157" s="42"/>
    </row>
    <row r="158" spans="9:9" s="8" customFormat="1" x14ac:dyDescent="0.3">
      <c r="I158" s="42"/>
    </row>
    <row r="159" spans="9:9" s="8" customFormat="1" x14ac:dyDescent="0.3">
      <c r="I159" s="42"/>
    </row>
    <row r="160" spans="9:9" s="8" customFormat="1" x14ac:dyDescent="0.3">
      <c r="I160" s="42"/>
    </row>
    <row r="161" spans="9:9" s="8" customFormat="1" x14ac:dyDescent="0.3">
      <c r="I161" s="42"/>
    </row>
    <row r="162" spans="9:9" s="8" customFormat="1" x14ac:dyDescent="0.3">
      <c r="I162" s="42"/>
    </row>
    <row r="163" spans="9:9" s="8" customFormat="1" x14ac:dyDescent="0.3">
      <c r="I163" s="42"/>
    </row>
    <row r="164" spans="9:9" s="8" customFormat="1" x14ac:dyDescent="0.3">
      <c r="I164" s="42"/>
    </row>
    <row r="165" spans="9:9" s="8" customFormat="1" x14ac:dyDescent="0.3">
      <c r="I165" s="42"/>
    </row>
    <row r="166" spans="9:9" s="8" customFormat="1" x14ac:dyDescent="0.3">
      <c r="I166" s="42"/>
    </row>
    <row r="167" spans="9:9" s="8" customFormat="1" x14ac:dyDescent="0.3">
      <c r="I167" s="42"/>
    </row>
    <row r="168" spans="9:9" s="8" customFormat="1" x14ac:dyDescent="0.3">
      <c r="I168" s="42"/>
    </row>
    <row r="169" spans="9:9" s="8" customFormat="1" x14ac:dyDescent="0.3">
      <c r="I169" s="42"/>
    </row>
    <row r="170" spans="9:9" s="8" customFormat="1" x14ac:dyDescent="0.3">
      <c r="I170" s="42"/>
    </row>
    <row r="171" spans="9:9" s="8" customFormat="1" x14ac:dyDescent="0.3">
      <c r="I171" s="42"/>
    </row>
    <row r="172" spans="9:9" s="8" customFormat="1" x14ac:dyDescent="0.3">
      <c r="I172" s="42"/>
    </row>
    <row r="173" spans="9:9" s="8" customFormat="1" x14ac:dyDescent="0.3">
      <c r="I173" s="42"/>
    </row>
    <row r="174" spans="9:9" s="8" customFormat="1" x14ac:dyDescent="0.3">
      <c r="I174" s="42"/>
    </row>
    <row r="175" spans="9:9" s="8" customFormat="1" x14ac:dyDescent="0.3">
      <c r="I175" s="42"/>
    </row>
    <row r="176" spans="9:9" s="8" customFormat="1" x14ac:dyDescent="0.3">
      <c r="I176" s="42"/>
    </row>
    <row r="177" spans="9:9" s="8" customFormat="1" x14ac:dyDescent="0.3">
      <c r="I177" s="42"/>
    </row>
    <row r="178" spans="9:9" s="8" customFormat="1" x14ac:dyDescent="0.3">
      <c r="I178" s="42"/>
    </row>
    <row r="179" spans="9:9" s="8" customFormat="1" x14ac:dyDescent="0.3">
      <c r="I179" s="42"/>
    </row>
    <row r="180" spans="9:9" s="8" customFormat="1" x14ac:dyDescent="0.3">
      <c r="I180" s="42"/>
    </row>
    <row r="181" spans="9:9" s="8" customFormat="1" x14ac:dyDescent="0.3">
      <c r="I181" s="42"/>
    </row>
    <row r="182" spans="9:9" s="8" customFormat="1" x14ac:dyDescent="0.3">
      <c r="I182" s="42"/>
    </row>
    <row r="183" spans="9:9" s="8" customFormat="1" x14ac:dyDescent="0.3">
      <c r="I183" s="42"/>
    </row>
    <row r="184" spans="9:9" s="8" customFormat="1" x14ac:dyDescent="0.3">
      <c r="I184" s="42"/>
    </row>
    <row r="185" spans="9:9" s="8" customFormat="1" x14ac:dyDescent="0.3">
      <c r="I185" s="42"/>
    </row>
    <row r="186" spans="9:9" s="8" customFormat="1" x14ac:dyDescent="0.3">
      <c r="I186" s="42"/>
    </row>
    <row r="187" spans="9:9" s="8" customFormat="1" x14ac:dyDescent="0.3">
      <c r="I187" s="42"/>
    </row>
    <row r="188" spans="9:9" s="8" customFormat="1" x14ac:dyDescent="0.3">
      <c r="I188" s="42"/>
    </row>
    <row r="189" spans="9:9" s="8" customFormat="1" x14ac:dyDescent="0.3">
      <c r="I189" s="42"/>
    </row>
    <row r="190" spans="9:9" s="8" customFormat="1" x14ac:dyDescent="0.3">
      <c r="I190" s="42"/>
    </row>
    <row r="191" spans="9:9" s="8" customFormat="1" x14ac:dyDescent="0.3">
      <c r="I191" s="42"/>
    </row>
    <row r="192" spans="9:9" s="8" customFormat="1" x14ac:dyDescent="0.3">
      <c r="I192" s="42"/>
    </row>
    <row r="193" spans="9:9" s="8" customFormat="1" x14ac:dyDescent="0.3">
      <c r="I193" s="42"/>
    </row>
    <row r="194" spans="9:9" s="8" customFormat="1" x14ac:dyDescent="0.3">
      <c r="I194" s="42"/>
    </row>
    <row r="195" spans="9:9" s="8" customFormat="1" x14ac:dyDescent="0.3">
      <c r="I195" s="42"/>
    </row>
    <row r="196" spans="9:9" s="8" customFormat="1" x14ac:dyDescent="0.3">
      <c r="I196" s="42"/>
    </row>
    <row r="197" spans="9:9" s="8" customFormat="1" x14ac:dyDescent="0.3">
      <c r="I197" s="42"/>
    </row>
    <row r="198" spans="9:9" s="8" customFormat="1" x14ac:dyDescent="0.3">
      <c r="I198" s="42"/>
    </row>
    <row r="199" spans="9:9" s="8" customFormat="1" x14ac:dyDescent="0.3">
      <c r="I199" s="42"/>
    </row>
    <row r="200" spans="9:9" s="8" customFormat="1" x14ac:dyDescent="0.3">
      <c r="I200" s="42"/>
    </row>
    <row r="201" spans="9:9" s="8" customFormat="1" x14ac:dyDescent="0.3">
      <c r="I201" s="42"/>
    </row>
    <row r="202" spans="9:9" s="8" customFormat="1" x14ac:dyDescent="0.3">
      <c r="I202" s="42"/>
    </row>
    <row r="203" spans="9:9" s="8" customFormat="1" x14ac:dyDescent="0.3">
      <c r="I203" s="42"/>
    </row>
    <row r="204" spans="9:9" s="8" customFormat="1" x14ac:dyDescent="0.3">
      <c r="I204" s="42"/>
    </row>
    <row r="205" spans="9:9" s="8" customFormat="1" x14ac:dyDescent="0.3">
      <c r="I205" s="42"/>
    </row>
    <row r="206" spans="9:9" s="8" customFormat="1" x14ac:dyDescent="0.3">
      <c r="I206" s="42"/>
    </row>
    <row r="207" spans="9:9" s="8" customFormat="1" x14ac:dyDescent="0.3">
      <c r="I207" s="42"/>
    </row>
    <row r="208" spans="9:9" s="8" customFormat="1" x14ac:dyDescent="0.3">
      <c r="I208" s="42"/>
    </row>
    <row r="209" spans="9:9" s="8" customFormat="1" x14ac:dyDescent="0.3">
      <c r="I209" s="42"/>
    </row>
    <row r="210" spans="9:9" s="8" customFormat="1" x14ac:dyDescent="0.3">
      <c r="I210" s="42"/>
    </row>
    <row r="211" spans="9:9" s="8" customFormat="1" x14ac:dyDescent="0.3">
      <c r="I211" s="42"/>
    </row>
    <row r="212" spans="9:9" s="8" customFormat="1" x14ac:dyDescent="0.3">
      <c r="I212" s="42"/>
    </row>
    <row r="213" spans="9:9" s="8" customFormat="1" x14ac:dyDescent="0.3">
      <c r="I213" s="42"/>
    </row>
    <row r="214" spans="9:9" s="8" customFormat="1" x14ac:dyDescent="0.3">
      <c r="I214" s="42"/>
    </row>
    <row r="215" spans="9:9" s="8" customFormat="1" x14ac:dyDescent="0.3">
      <c r="I215" s="42"/>
    </row>
    <row r="216" spans="9:9" s="8" customFormat="1" x14ac:dyDescent="0.3">
      <c r="I216" s="42"/>
    </row>
    <row r="217" spans="9:9" s="8" customFormat="1" x14ac:dyDescent="0.3">
      <c r="I217" s="42"/>
    </row>
    <row r="218" spans="9:9" s="8" customFormat="1" x14ac:dyDescent="0.3">
      <c r="I218" s="42"/>
    </row>
    <row r="219" spans="9:9" s="8" customFormat="1" x14ac:dyDescent="0.3">
      <c r="I219" s="42"/>
    </row>
    <row r="220" spans="9:9" s="8" customFormat="1" x14ac:dyDescent="0.3">
      <c r="I220" s="42"/>
    </row>
    <row r="221" spans="9:9" s="8" customFormat="1" x14ac:dyDescent="0.3">
      <c r="I221" s="42"/>
    </row>
    <row r="222" spans="9:9" s="8" customFormat="1" x14ac:dyDescent="0.3">
      <c r="I222" s="42"/>
    </row>
    <row r="223" spans="9:9" s="8" customFormat="1" x14ac:dyDescent="0.3">
      <c r="I223" s="42"/>
    </row>
    <row r="224" spans="9:9" s="8" customFormat="1" x14ac:dyDescent="0.3">
      <c r="I224" s="42"/>
    </row>
    <row r="225" spans="9:9" s="8" customFormat="1" x14ac:dyDescent="0.3">
      <c r="I225" s="42"/>
    </row>
    <row r="226" spans="9:9" s="8" customFormat="1" x14ac:dyDescent="0.3">
      <c r="I226" s="42"/>
    </row>
    <row r="227" spans="9:9" s="8" customFormat="1" x14ac:dyDescent="0.3">
      <c r="I227" s="42"/>
    </row>
    <row r="228" spans="9:9" s="8" customFormat="1" x14ac:dyDescent="0.3">
      <c r="I228" s="42"/>
    </row>
    <row r="229" spans="9:9" s="8" customFormat="1" x14ac:dyDescent="0.3">
      <c r="I229" s="42"/>
    </row>
    <row r="230" spans="9:9" s="8" customFormat="1" x14ac:dyDescent="0.3">
      <c r="I230" s="42"/>
    </row>
    <row r="231" spans="9:9" s="8" customFormat="1" x14ac:dyDescent="0.3">
      <c r="I231" s="42"/>
    </row>
    <row r="232" spans="9:9" s="8" customFormat="1" x14ac:dyDescent="0.3">
      <c r="I232" s="42"/>
    </row>
    <row r="233" spans="9:9" s="8" customFormat="1" x14ac:dyDescent="0.3">
      <c r="I233" s="42"/>
    </row>
    <row r="234" spans="9:9" s="8" customFormat="1" x14ac:dyDescent="0.3">
      <c r="I234" s="42"/>
    </row>
    <row r="235" spans="9:9" s="8" customFormat="1" x14ac:dyDescent="0.3">
      <c r="I235" s="42"/>
    </row>
    <row r="236" spans="9:9" s="8" customFormat="1" x14ac:dyDescent="0.3">
      <c r="I236" s="42"/>
    </row>
    <row r="237" spans="9:9" s="8" customFormat="1" x14ac:dyDescent="0.3">
      <c r="I237" s="42"/>
    </row>
    <row r="238" spans="9:9" s="8" customFormat="1" x14ac:dyDescent="0.3">
      <c r="I238" s="42"/>
    </row>
    <row r="239" spans="9:9" s="8" customFormat="1" x14ac:dyDescent="0.3">
      <c r="I239" s="42"/>
    </row>
    <row r="240" spans="9:9" s="8" customFormat="1" x14ac:dyDescent="0.3">
      <c r="I240" s="42"/>
    </row>
    <row r="241" spans="9:9" s="8" customFormat="1" x14ac:dyDescent="0.3">
      <c r="I241" s="42"/>
    </row>
    <row r="242" spans="9:9" s="8" customFormat="1" x14ac:dyDescent="0.3">
      <c r="I242" s="42"/>
    </row>
    <row r="243" spans="9:9" s="8" customFormat="1" x14ac:dyDescent="0.3">
      <c r="I243" s="42"/>
    </row>
    <row r="244" spans="9:9" s="8" customFormat="1" x14ac:dyDescent="0.3">
      <c r="I244" s="42"/>
    </row>
    <row r="245" spans="9:9" s="8" customFormat="1" x14ac:dyDescent="0.3">
      <c r="I245" s="42"/>
    </row>
    <row r="246" spans="9:9" s="8" customFormat="1" x14ac:dyDescent="0.3">
      <c r="I246" s="42"/>
    </row>
    <row r="247" spans="9:9" s="8" customFormat="1" x14ac:dyDescent="0.3">
      <c r="I247" s="42"/>
    </row>
    <row r="248" spans="9:9" s="8" customFormat="1" x14ac:dyDescent="0.3">
      <c r="I248" s="42"/>
    </row>
    <row r="249" spans="9:9" s="8" customFormat="1" x14ac:dyDescent="0.3">
      <c r="I249" s="42"/>
    </row>
    <row r="250" spans="9:9" s="8" customFormat="1" x14ac:dyDescent="0.3">
      <c r="I250" s="42"/>
    </row>
    <row r="251" spans="9:9" s="8" customFormat="1" x14ac:dyDescent="0.3">
      <c r="I251" s="42"/>
    </row>
    <row r="252" spans="9:9" s="8" customFormat="1" x14ac:dyDescent="0.3">
      <c r="I252" s="42"/>
    </row>
    <row r="253" spans="9:9" s="8" customFormat="1" x14ac:dyDescent="0.3">
      <c r="I253" s="42"/>
    </row>
    <row r="254" spans="9:9" s="8" customFormat="1" x14ac:dyDescent="0.3">
      <c r="I254" s="42"/>
    </row>
    <row r="255" spans="9:9" s="8" customFormat="1" x14ac:dyDescent="0.3">
      <c r="I255" s="42"/>
    </row>
    <row r="256" spans="9:9" s="8" customFormat="1" x14ac:dyDescent="0.3">
      <c r="I256" s="42"/>
    </row>
    <row r="257" spans="9:9" s="8" customFormat="1" x14ac:dyDescent="0.3">
      <c r="I257" s="42"/>
    </row>
    <row r="258" spans="9:9" s="8" customFormat="1" x14ac:dyDescent="0.3">
      <c r="I258" s="42"/>
    </row>
    <row r="259" spans="9:9" s="8" customFormat="1" x14ac:dyDescent="0.3">
      <c r="I259" s="42"/>
    </row>
    <row r="260" spans="9:9" s="8" customFormat="1" x14ac:dyDescent="0.3">
      <c r="I260" s="42"/>
    </row>
    <row r="261" spans="9:9" s="8" customFormat="1" x14ac:dyDescent="0.3">
      <c r="I261" s="42"/>
    </row>
    <row r="262" spans="9:9" s="8" customFormat="1" x14ac:dyDescent="0.3">
      <c r="I262" s="42"/>
    </row>
    <row r="263" spans="9:9" s="8" customFormat="1" x14ac:dyDescent="0.3">
      <c r="I263" s="42"/>
    </row>
    <row r="264" spans="9:9" s="8" customFormat="1" x14ac:dyDescent="0.3">
      <c r="I264" s="42"/>
    </row>
    <row r="265" spans="9:9" s="8" customFormat="1" x14ac:dyDescent="0.3">
      <c r="I265" s="42"/>
    </row>
    <row r="266" spans="9:9" s="8" customFormat="1" x14ac:dyDescent="0.3">
      <c r="I266" s="42"/>
    </row>
    <row r="267" spans="9:9" s="8" customFormat="1" x14ac:dyDescent="0.3">
      <c r="I267" s="42"/>
    </row>
    <row r="268" spans="9:9" s="8" customFormat="1" x14ac:dyDescent="0.3">
      <c r="I268" s="42"/>
    </row>
    <row r="269" spans="9:9" s="8" customFormat="1" x14ac:dyDescent="0.3">
      <c r="I269" s="42"/>
    </row>
    <row r="270" spans="9:9" s="8" customFormat="1" x14ac:dyDescent="0.3">
      <c r="I270" s="42"/>
    </row>
    <row r="271" spans="9:9" s="8" customFormat="1" x14ac:dyDescent="0.3">
      <c r="I271" s="42"/>
    </row>
    <row r="272" spans="9:9" s="8" customFormat="1" x14ac:dyDescent="0.3">
      <c r="I272" s="42"/>
    </row>
    <row r="273" spans="9:9" s="8" customFormat="1" x14ac:dyDescent="0.3">
      <c r="I273" s="42"/>
    </row>
    <row r="274" spans="9:9" s="8" customFormat="1" x14ac:dyDescent="0.3">
      <c r="I274" s="42"/>
    </row>
    <row r="275" spans="9:9" s="8" customFormat="1" x14ac:dyDescent="0.3">
      <c r="I275" s="42"/>
    </row>
    <row r="276" spans="9:9" s="8" customFormat="1" x14ac:dyDescent="0.3">
      <c r="I276" s="42"/>
    </row>
    <row r="277" spans="9:9" s="8" customFormat="1" x14ac:dyDescent="0.3">
      <c r="I277" s="42"/>
    </row>
    <row r="278" spans="9:9" s="8" customFormat="1" x14ac:dyDescent="0.3">
      <c r="I278" s="42"/>
    </row>
    <row r="279" spans="9:9" s="8" customFormat="1" x14ac:dyDescent="0.3">
      <c r="I279" s="42"/>
    </row>
    <row r="280" spans="9:9" s="8" customFormat="1" x14ac:dyDescent="0.3">
      <c r="I280" s="42"/>
    </row>
    <row r="281" spans="9:9" s="8" customFormat="1" x14ac:dyDescent="0.3">
      <c r="I281" s="42"/>
    </row>
    <row r="282" spans="9:9" s="8" customFormat="1" x14ac:dyDescent="0.3">
      <c r="I282" s="42"/>
    </row>
    <row r="283" spans="9:9" s="8" customFormat="1" x14ac:dyDescent="0.3">
      <c r="I283" s="42"/>
    </row>
    <row r="284" spans="9:9" s="8" customFormat="1" x14ac:dyDescent="0.3">
      <c r="I284" s="42"/>
    </row>
    <row r="285" spans="9:9" s="8" customFormat="1" x14ac:dyDescent="0.3">
      <c r="I285" s="42"/>
    </row>
    <row r="286" spans="9:9" s="8" customFormat="1" x14ac:dyDescent="0.3">
      <c r="I286" s="42"/>
    </row>
    <row r="287" spans="9:9" s="8" customFormat="1" x14ac:dyDescent="0.3">
      <c r="I287" s="42"/>
    </row>
    <row r="288" spans="9:9" s="8" customFormat="1" x14ac:dyDescent="0.3">
      <c r="I288" s="42"/>
    </row>
    <row r="289" spans="9:9" s="8" customFormat="1" x14ac:dyDescent="0.3">
      <c r="I289" s="42"/>
    </row>
    <row r="290" spans="9:9" s="8" customFormat="1" x14ac:dyDescent="0.3">
      <c r="I290" s="42"/>
    </row>
    <row r="291" spans="9:9" s="8" customFormat="1" x14ac:dyDescent="0.3">
      <c r="I291" s="42"/>
    </row>
    <row r="292" spans="9:9" s="8" customFormat="1" x14ac:dyDescent="0.3">
      <c r="I292" s="42"/>
    </row>
    <row r="293" spans="9:9" s="8" customFormat="1" x14ac:dyDescent="0.3">
      <c r="I293" s="42"/>
    </row>
    <row r="294" spans="9:9" s="8" customFormat="1" x14ac:dyDescent="0.3">
      <c r="I294" s="42"/>
    </row>
    <row r="295" spans="9:9" s="8" customFormat="1" x14ac:dyDescent="0.3">
      <c r="I295" s="42"/>
    </row>
    <row r="296" spans="9:9" s="8" customFormat="1" x14ac:dyDescent="0.3">
      <c r="I296" s="42"/>
    </row>
    <row r="297" spans="9:9" s="8" customFormat="1" x14ac:dyDescent="0.3">
      <c r="I297" s="42"/>
    </row>
    <row r="298" spans="9:9" s="8" customFormat="1" x14ac:dyDescent="0.3">
      <c r="I298" s="42"/>
    </row>
    <row r="299" spans="9:9" s="8" customFormat="1" x14ac:dyDescent="0.3">
      <c r="I299" s="42"/>
    </row>
    <row r="300" spans="9:9" s="8" customFormat="1" x14ac:dyDescent="0.3">
      <c r="I300" s="42"/>
    </row>
    <row r="301" spans="9:9" s="8" customFormat="1" x14ac:dyDescent="0.3">
      <c r="I301" s="42"/>
    </row>
    <row r="302" spans="9:9" s="8" customFormat="1" x14ac:dyDescent="0.3">
      <c r="I302" s="42"/>
    </row>
    <row r="303" spans="9:9" s="8" customFormat="1" x14ac:dyDescent="0.3">
      <c r="I303" s="42"/>
    </row>
    <row r="304" spans="9:9" s="8" customFormat="1" x14ac:dyDescent="0.3">
      <c r="I304" s="42"/>
    </row>
    <row r="305" spans="9:9" s="8" customFormat="1" x14ac:dyDescent="0.3">
      <c r="I305" s="42"/>
    </row>
    <row r="306" spans="9:9" s="8" customFormat="1" x14ac:dyDescent="0.3">
      <c r="I306" s="42"/>
    </row>
    <row r="307" spans="9:9" s="8" customFormat="1" x14ac:dyDescent="0.3">
      <c r="I307" s="42"/>
    </row>
    <row r="308" spans="9:9" s="8" customFormat="1" x14ac:dyDescent="0.3">
      <c r="I308" s="42"/>
    </row>
    <row r="309" spans="9:9" s="8" customFormat="1" x14ac:dyDescent="0.3">
      <c r="I309" s="42"/>
    </row>
    <row r="310" spans="9:9" s="8" customFormat="1" x14ac:dyDescent="0.3">
      <c r="I310" s="42"/>
    </row>
    <row r="311" spans="9:9" s="8" customFormat="1" x14ac:dyDescent="0.3">
      <c r="I311" s="42"/>
    </row>
    <row r="312" spans="9:9" s="8" customFormat="1" x14ac:dyDescent="0.3">
      <c r="I312" s="42"/>
    </row>
    <row r="313" spans="9:9" s="8" customFormat="1" x14ac:dyDescent="0.3">
      <c r="I313" s="42"/>
    </row>
    <row r="314" spans="9:9" s="8" customFormat="1" x14ac:dyDescent="0.3">
      <c r="I314" s="42"/>
    </row>
    <row r="315" spans="9:9" s="8" customFormat="1" x14ac:dyDescent="0.3">
      <c r="I315" s="42"/>
    </row>
    <row r="316" spans="9:9" s="8" customFormat="1" x14ac:dyDescent="0.3">
      <c r="I316" s="42"/>
    </row>
    <row r="317" spans="9:9" s="8" customFormat="1" x14ac:dyDescent="0.3">
      <c r="I317" s="42"/>
    </row>
    <row r="318" spans="9:9" s="8" customFormat="1" x14ac:dyDescent="0.3">
      <c r="I318" s="42"/>
    </row>
    <row r="319" spans="9:9" s="8" customFormat="1" x14ac:dyDescent="0.3">
      <c r="I319" s="42"/>
    </row>
    <row r="320" spans="9:9" s="8" customFormat="1" x14ac:dyDescent="0.3">
      <c r="I320" s="42"/>
    </row>
    <row r="321" spans="9:9" s="8" customFormat="1" x14ac:dyDescent="0.3">
      <c r="I321" s="42"/>
    </row>
    <row r="322" spans="9:9" s="8" customFormat="1" x14ac:dyDescent="0.3">
      <c r="I322" s="42"/>
    </row>
    <row r="323" spans="9:9" s="8" customFormat="1" x14ac:dyDescent="0.3">
      <c r="I323" s="42"/>
    </row>
    <row r="324" spans="9:9" s="8" customFormat="1" x14ac:dyDescent="0.3">
      <c r="I324" s="42"/>
    </row>
    <row r="325" spans="9:9" s="8" customFormat="1" x14ac:dyDescent="0.3">
      <c r="I325" s="42"/>
    </row>
    <row r="326" spans="9:9" s="8" customFormat="1" x14ac:dyDescent="0.3">
      <c r="I326" s="42"/>
    </row>
    <row r="327" spans="9:9" s="8" customFormat="1" x14ac:dyDescent="0.3">
      <c r="I327" s="42"/>
    </row>
    <row r="328" spans="9:9" s="8" customFormat="1" x14ac:dyDescent="0.3">
      <c r="I328" s="42"/>
    </row>
    <row r="329" spans="9:9" s="8" customFormat="1" x14ac:dyDescent="0.3">
      <c r="I329" s="42"/>
    </row>
    <row r="330" spans="9:9" s="8" customFormat="1" x14ac:dyDescent="0.3">
      <c r="I330" s="42"/>
    </row>
    <row r="331" spans="9:9" s="8" customFormat="1" x14ac:dyDescent="0.3">
      <c r="I331" s="42"/>
    </row>
    <row r="332" spans="9:9" s="8" customFormat="1" x14ac:dyDescent="0.3">
      <c r="I332" s="42"/>
    </row>
    <row r="333" spans="9:9" s="8" customFormat="1" x14ac:dyDescent="0.3">
      <c r="I333" s="42"/>
    </row>
    <row r="334" spans="9:9" s="8" customFormat="1" x14ac:dyDescent="0.3">
      <c r="I334" s="42"/>
    </row>
    <row r="335" spans="9:9" s="8" customFormat="1" x14ac:dyDescent="0.3">
      <c r="I335" s="42"/>
    </row>
    <row r="336" spans="9:9" s="8" customFormat="1" x14ac:dyDescent="0.3">
      <c r="I336" s="42"/>
    </row>
    <row r="337" spans="9:9" s="8" customFormat="1" x14ac:dyDescent="0.3">
      <c r="I337" s="42"/>
    </row>
    <row r="338" spans="9:9" s="8" customFormat="1" x14ac:dyDescent="0.3">
      <c r="I338" s="42"/>
    </row>
    <row r="339" spans="9:9" s="8" customFormat="1" x14ac:dyDescent="0.3">
      <c r="I339" s="42"/>
    </row>
    <row r="340" spans="9:9" s="8" customFormat="1" x14ac:dyDescent="0.3">
      <c r="I340" s="42"/>
    </row>
    <row r="341" spans="9:9" s="8" customFormat="1" x14ac:dyDescent="0.3">
      <c r="I341" s="42"/>
    </row>
    <row r="342" spans="9:9" s="8" customFormat="1" x14ac:dyDescent="0.3">
      <c r="I342" s="42"/>
    </row>
    <row r="343" spans="9:9" s="8" customFormat="1" x14ac:dyDescent="0.3">
      <c r="I343" s="42"/>
    </row>
    <row r="344" spans="9:9" s="8" customFormat="1" x14ac:dyDescent="0.3">
      <c r="I344" s="42"/>
    </row>
    <row r="345" spans="9:9" s="8" customFormat="1" x14ac:dyDescent="0.3">
      <c r="I345" s="42"/>
    </row>
    <row r="346" spans="9:9" s="8" customFormat="1" x14ac:dyDescent="0.3">
      <c r="I346" s="42"/>
    </row>
    <row r="347" spans="9:9" s="8" customFormat="1" x14ac:dyDescent="0.3">
      <c r="I347" s="42"/>
    </row>
    <row r="348" spans="9:9" s="8" customFormat="1" x14ac:dyDescent="0.3">
      <c r="I348" s="42"/>
    </row>
    <row r="349" spans="9:9" s="8" customFormat="1" x14ac:dyDescent="0.3">
      <c r="I349" s="42"/>
    </row>
    <row r="350" spans="9:9" s="8" customFormat="1" x14ac:dyDescent="0.3">
      <c r="I350" s="42"/>
    </row>
    <row r="351" spans="9:9" s="8" customFormat="1" x14ac:dyDescent="0.3">
      <c r="I351" s="42"/>
    </row>
    <row r="352" spans="9:9" s="8" customFormat="1" x14ac:dyDescent="0.3">
      <c r="I352" s="42"/>
    </row>
    <row r="353" spans="9:9" s="8" customFormat="1" x14ac:dyDescent="0.3">
      <c r="I353" s="42"/>
    </row>
    <row r="354" spans="9:9" s="8" customFormat="1" x14ac:dyDescent="0.3">
      <c r="I354" s="42"/>
    </row>
    <row r="355" spans="9:9" s="8" customFormat="1" x14ac:dyDescent="0.3">
      <c r="I355" s="42"/>
    </row>
    <row r="356" spans="9:9" s="8" customFormat="1" x14ac:dyDescent="0.3">
      <c r="I356" s="42"/>
    </row>
    <row r="357" spans="9:9" s="8" customFormat="1" x14ac:dyDescent="0.3">
      <c r="I357" s="42"/>
    </row>
    <row r="358" spans="9:9" s="8" customFormat="1" x14ac:dyDescent="0.3">
      <c r="I358" s="42"/>
    </row>
    <row r="359" spans="9:9" s="8" customFormat="1" x14ac:dyDescent="0.3">
      <c r="I359" s="42"/>
    </row>
    <row r="360" spans="9:9" s="8" customFormat="1" x14ac:dyDescent="0.3">
      <c r="I360" s="42"/>
    </row>
    <row r="361" spans="9:9" s="8" customFormat="1" x14ac:dyDescent="0.3">
      <c r="I361" s="42"/>
    </row>
    <row r="362" spans="9:9" s="8" customFormat="1" x14ac:dyDescent="0.3">
      <c r="I362" s="42"/>
    </row>
    <row r="363" spans="9:9" s="8" customFormat="1" x14ac:dyDescent="0.3">
      <c r="I363" s="42"/>
    </row>
    <row r="364" spans="9:9" s="8" customFormat="1" x14ac:dyDescent="0.3">
      <c r="I364" s="42"/>
    </row>
    <row r="365" spans="9:9" s="8" customFormat="1" x14ac:dyDescent="0.3">
      <c r="I365" s="42"/>
    </row>
    <row r="366" spans="9:9" s="8" customFormat="1" x14ac:dyDescent="0.3">
      <c r="I366" s="42"/>
    </row>
    <row r="367" spans="9:9" s="8" customFormat="1" x14ac:dyDescent="0.3">
      <c r="I367" s="42"/>
    </row>
    <row r="368" spans="9:9" s="8" customFormat="1" x14ac:dyDescent="0.3">
      <c r="I368" s="42"/>
    </row>
    <row r="369" spans="9:9" s="8" customFormat="1" x14ac:dyDescent="0.3">
      <c r="I369" s="42"/>
    </row>
    <row r="370" spans="9:9" s="8" customFormat="1" x14ac:dyDescent="0.3">
      <c r="I370" s="42"/>
    </row>
    <row r="371" spans="9:9" s="8" customFormat="1" x14ac:dyDescent="0.3">
      <c r="I371" s="42"/>
    </row>
    <row r="372" spans="9:9" s="8" customFormat="1" x14ac:dyDescent="0.3">
      <c r="I372" s="42"/>
    </row>
    <row r="373" spans="9:9" s="8" customFormat="1" x14ac:dyDescent="0.3">
      <c r="I373" s="42"/>
    </row>
    <row r="374" spans="9:9" s="8" customFormat="1" x14ac:dyDescent="0.3">
      <c r="I374" s="42"/>
    </row>
    <row r="375" spans="9:9" s="8" customFormat="1" x14ac:dyDescent="0.3">
      <c r="I375" s="42"/>
    </row>
    <row r="376" spans="9:9" s="8" customFormat="1" x14ac:dyDescent="0.3">
      <c r="I376" s="42"/>
    </row>
    <row r="377" spans="9:9" s="8" customFormat="1" x14ac:dyDescent="0.3">
      <c r="I377" s="42"/>
    </row>
    <row r="378" spans="9:9" s="8" customFormat="1" x14ac:dyDescent="0.3">
      <c r="I378" s="42"/>
    </row>
    <row r="379" spans="9:9" s="8" customFormat="1" x14ac:dyDescent="0.3">
      <c r="I379" s="42"/>
    </row>
    <row r="380" spans="9:9" s="8" customFormat="1" x14ac:dyDescent="0.3">
      <c r="I380" s="42"/>
    </row>
    <row r="381" spans="9:9" s="8" customFormat="1" x14ac:dyDescent="0.3">
      <c r="I381" s="42"/>
    </row>
    <row r="382" spans="9:9" s="8" customFormat="1" x14ac:dyDescent="0.3">
      <c r="I382" s="42"/>
    </row>
    <row r="383" spans="9:9" s="8" customFormat="1" x14ac:dyDescent="0.3">
      <c r="I383" s="42"/>
    </row>
    <row r="384" spans="9:9" s="8" customFormat="1" x14ac:dyDescent="0.3">
      <c r="I384" s="42"/>
    </row>
    <row r="385" spans="9:9" s="8" customFormat="1" x14ac:dyDescent="0.3">
      <c r="I385" s="42"/>
    </row>
    <row r="386" spans="9:9" s="8" customFormat="1" x14ac:dyDescent="0.3">
      <c r="I386" s="42"/>
    </row>
    <row r="387" spans="9:9" s="8" customFormat="1" x14ac:dyDescent="0.3">
      <c r="I387" s="42"/>
    </row>
    <row r="388" spans="9:9" s="8" customFormat="1" x14ac:dyDescent="0.3">
      <c r="I388" s="42"/>
    </row>
    <row r="389" spans="9:9" s="8" customFormat="1" x14ac:dyDescent="0.3">
      <c r="I389" s="42"/>
    </row>
    <row r="390" spans="9:9" s="8" customFormat="1" x14ac:dyDescent="0.3">
      <c r="I390" s="42"/>
    </row>
    <row r="391" spans="9:9" s="8" customFormat="1" x14ac:dyDescent="0.3">
      <c r="I391" s="42"/>
    </row>
    <row r="392" spans="9:9" s="8" customFormat="1" x14ac:dyDescent="0.3">
      <c r="I392" s="42"/>
    </row>
    <row r="393" spans="9:9" s="8" customFormat="1" x14ac:dyDescent="0.3">
      <c r="I393" s="42"/>
    </row>
    <row r="394" spans="9:9" s="8" customFormat="1" x14ac:dyDescent="0.3">
      <c r="I394" s="42"/>
    </row>
    <row r="395" spans="9:9" s="8" customFormat="1" x14ac:dyDescent="0.3">
      <c r="I395" s="42"/>
    </row>
    <row r="396" spans="9:9" s="8" customFormat="1" x14ac:dyDescent="0.3">
      <c r="I396" s="42"/>
    </row>
    <row r="397" spans="9:9" s="8" customFormat="1" x14ac:dyDescent="0.3">
      <c r="I397" s="42"/>
    </row>
    <row r="398" spans="9:9" s="8" customFormat="1" x14ac:dyDescent="0.3">
      <c r="I398" s="42"/>
    </row>
    <row r="399" spans="9:9" s="8" customFormat="1" x14ac:dyDescent="0.3">
      <c r="I399" s="42"/>
    </row>
    <row r="400" spans="9:9" s="8" customFormat="1" x14ac:dyDescent="0.3">
      <c r="I400" s="42"/>
    </row>
    <row r="401" spans="9:9" s="8" customFormat="1" x14ac:dyDescent="0.3">
      <c r="I401" s="42"/>
    </row>
    <row r="402" spans="9:9" s="8" customFormat="1" x14ac:dyDescent="0.3">
      <c r="I402" s="42"/>
    </row>
    <row r="403" spans="9:9" s="8" customFormat="1" x14ac:dyDescent="0.3">
      <c r="I403" s="42"/>
    </row>
    <row r="404" spans="9:9" s="8" customFormat="1" x14ac:dyDescent="0.3">
      <c r="I404" s="42"/>
    </row>
    <row r="405" spans="9:9" s="8" customFormat="1" x14ac:dyDescent="0.3">
      <c r="I405" s="42"/>
    </row>
    <row r="406" spans="9:9" s="8" customFormat="1" x14ac:dyDescent="0.3">
      <c r="I406" s="42"/>
    </row>
    <row r="407" spans="9:9" s="8" customFormat="1" x14ac:dyDescent="0.3">
      <c r="I407" s="42"/>
    </row>
    <row r="408" spans="9:9" s="8" customFormat="1" x14ac:dyDescent="0.3">
      <c r="I408" s="42"/>
    </row>
    <row r="409" spans="9:9" s="8" customFormat="1" x14ac:dyDescent="0.3">
      <c r="I409" s="42"/>
    </row>
    <row r="410" spans="9:9" s="8" customFormat="1" x14ac:dyDescent="0.3">
      <c r="I410" s="42"/>
    </row>
    <row r="411" spans="9:9" s="8" customFormat="1" x14ac:dyDescent="0.3">
      <c r="I411" s="42"/>
    </row>
    <row r="412" spans="9:9" s="8" customFormat="1" x14ac:dyDescent="0.3">
      <c r="I412" s="42"/>
    </row>
    <row r="413" spans="9:9" s="8" customFormat="1" x14ac:dyDescent="0.3">
      <c r="I413" s="42"/>
    </row>
    <row r="414" spans="9:9" s="8" customFormat="1" x14ac:dyDescent="0.3">
      <c r="I414" s="42"/>
    </row>
    <row r="415" spans="9:9" s="8" customFormat="1" x14ac:dyDescent="0.3">
      <c r="I415" s="42"/>
    </row>
    <row r="416" spans="9:9" s="8" customFormat="1" x14ac:dyDescent="0.3">
      <c r="I416" s="42"/>
    </row>
    <row r="417" spans="9:9" s="8" customFormat="1" x14ac:dyDescent="0.3">
      <c r="I417" s="42"/>
    </row>
    <row r="418" spans="9:9" s="8" customFormat="1" x14ac:dyDescent="0.3">
      <c r="I418" s="42"/>
    </row>
    <row r="419" spans="9:9" s="8" customFormat="1" x14ac:dyDescent="0.3">
      <c r="I419" s="42"/>
    </row>
    <row r="420" spans="9:9" s="8" customFormat="1" x14ac:dyDescent="0.3">
      <c r="I420" s="42"/>
    </row>
    <row r="421" spans="9:9" s="8" customFormat="1" x14ac:dyDescent="0.3">
      <c r="I421" s="42"/>
    </row>
    <row r="422" spans="9:9" s="8" customFormat="1" x14ac:dyDescent="0.3">
      <c r="I422" s="42"/>
    </row>
    <row r="423" spans="9:9" s="8" customFormat="1" x14ac:dyDescent="0.3">
      <c r="I423" s="42"/>
    </row>
    <row r="424" spans="9:9" s="8" customFormat="1" x14ac:dyDescent="0.3">
      <c r="I424" s="42"/>
    </row>
    <row r="425" spans="9:9" s="8" customFormat="1" x14ac:dyDescent="0.3">
      <c r="I425" s="42"/>
    </row>
    <row r="426" spans="9:9" s="8" customFormat="1" x14ac:dyDescent="0.3">
      <c r="I426" s="42"/>
    </row>
    <row r="427" spans="9:9" s="8" customFormat="1" x14ac:dyDescent="0.3">
      <c r="I427" s="42"/>
    </row>
    <row r="428" spans="9:9" s="8" customFormat="1" x14ac:dyDescent="0.3">
      <c r="I428" s="42"/>
    </row>
    <row r="429" spans="9:9" s="8" customFormat="1" x14ac:dyDescent="0.3">
      <c r="I429" s="42"/>
    </row>
    <row r="430" spans="9:9" s="8" customFormat="1" x14ac:dyDescent="0.3">
      <c r="I430" s="42"/>
    </row>
    <row r="431" spans="9:9" s="8" customFormat="1" x14ac:dyDescent="0.3">
      <c r="I431" s="42"/>
    </row>
    <row r="432" spans="9:9" s="8" customFormat="1" x14ac:dyDescent="0.3">
      <c r="I432" s="42"/>
    </row>
    <row r="433" spans="9:9" s="8" customFormat="1" x14ac:dyDescent="0.3">
      <c r="I433" s="42"/>
    </row>
    <row r="434" spans="9:9" s="8" customFormat="1" x14ac:dyDescent="0.3">
      <c r="I434" s="42"/>
    </row>
    <row r="435" spans="9:9" s="8" customFormat="1" x14ac:dyDescent="0.3">
      <c r="I435" s="42"/>
    </row>
    <row r="436" spans="9:9" s="8" customFormat="1" x14ac:dyDescent="0.3">
      <c r="I436" s="42"/>
    </row>
    <row r="437" spans="9:9" s="8" customFormat="1" x14ac:dyDescent="0.3">
      <c r="I437" s="42"/>
    </row>
    <row r="438" spans="9:9" s="8" customFormat="1" x14ac:dyDescent="0.3">
      <c r="I438" s="42"/>
    </row>
    <row r="439" spans="9:9" s="8" customFormat="1" x14ac:dyDescent="0.3">
      <c r="I439" s="42"/>
    </row>
    <row r="440" spans="9:9" s="8" customFormat="1" x14ac:dyDescent="0.3">
      <c r="I440" s="42"/>
    </row>
    <row r="441" spans="9:9" s="8" customFormat="1" x14ac:dyDescent="0.3">
      <c r="I441" s="42"/>
    </row>
    <row r="442" spans="9:9" s="8" customFormat="1" x14ac:dyDescent="0.3">
      <c r="I442" s="42"/>
    </row>
    <row r="443" spans="9:9" s="8" customFormat="1" x14ac:dyDescent="0.3">
      <c r="I443" s="42"/>
    </row>
    <row r="444" spans="9:9" s="8" customFormat="1" x14ac:dyDescent="0.3">
      <c r="I444" s="42"/>
    </row>
    <row r="445" spans="9:9" s="8" customFormat="1" x14ac:dyDescent="0.3">
      <c r="I445" s="42"/>
    </row>
    <row r="446" spans="9:9" s="8" customFormat="1" x14ac:dyDescent="0.3">
      <c r="I446" s="42"/>
    </row>
    <row r="447" spans="9:9" s="8" customFormat="1" x14ac:dyDescent="0.3">
      <c r="I447" s="42"/>
    </row>
    <row r="448" spans="9:9" s="8" customFormat="1" x14ac:dyDescent="0.3">
      <c r="I448" s="42"/>
    </row>
    <row r="449" spans="9:9" s="8" customFormat="1" x14ac:dyDescent="0.3">
      <c r="I449" s="42"/>
    </row>
    <row r="450" spans="9:9" s="8" customFormat="1" x14ac:dyDescent="0.3">
      <c r="I450" s="42"/>
    </row>
    <row r="451" spans="9:9" s="8" customFormat="1" x14ac:dyDescent="0.3">
      <c r="I451" s="42"/>
    </row>
    <row r="452" spans="9:9" s="8" customFormat="1" x14ac:dyDescent="0.3">
      <c r="I452" s="42"/>
    </row>
    <row r="453" spans="9:9" s="8" customFormat="1" x14ac:dyDescent="0.3">
      <c r="I453" s="42"/>
    </row>
    <row r="454" spans="9:9" s="8" customFormat="1" x14ac:dyDescent="0.3">
      <c r="I454" s="42"/>
    </row>
    <row r="455" spans="9:9" s="8" customFormat="1" x14ac:dyDescent="0.3">
      <c r="I455" s="42"/>
    </row>
    <row r="456" spans="9:9" s="8" customFormat="1" x14ac:dyDescent="0.3">
      <c r="I456" s="42"/>
    </row>
    <row r="457" spans="9:9" s="8" customFormat="1" x14ac:dyDescent="0.3">
      <c r="I457" s="42"/>
    </row>
    <row r="458" spans="9:9" s="8" customFormat="1" x14ac:dyDescent="0.3">
      <c r="I458" s="42"/>
    </row>
    <row r="459" spans="9:9" s="8" customFormat="1" x14ac:dyDescent="0.3">
      <c r="I459" s="42"/>
    </row>
    <row r="460" spans="9:9" s="8" customFormat="1" x14ac:dyDescent="0.3">
      <c r="I460" s="42"/>
    </row>
    <row r="461" spans="9:9" s="8" customFormat="1" x14ac:dyDescent="0.3">
      <c r="I461" s="42"/>
    </row>
    <row r="462" spans="9:9" s="8" customFormat="1" x14ac:dyDescent="0.3">
      <c r="I462" s="42"/>
    </row>
    <row r="463" spans="9:9" s="8" customFormat="1" x14ac:dyDescent="0.3">
      <c r="I463" s="42"/>
    </row>
    <row r="464" spans="9:9" s="8" customFormat="1" x14ac:dyDescent="0.3">
      <c r="I464" s="42"/>
    </row>
    <row r="465" spans="9:9" s="8" customFormat="1" x14ac:dyDescent="0.3">
      <c r="I465" s="42"/>
    </row>
    <row r="466" spans="9:9" s="8" customFormat="1" x14ac:dyDescent="0.3">
      <c r="I466" s="42"/>
    </row>
    <row r="467" spans="9:9" s="8" customFormat="1" x14ac:dyDescent="0.3">
      <c r="I467" s="42"/>
    </row>
    <row r="468" spans="9:9" s="8" customFormat="1" x14ac:dyDescent="0.3">
      <c r="I468" s="42"/>
    </row>
    <row r="469" spans="9:9" s="8" customFormat="1" x14ac:dyDescent="0.3">
      <c r="I469" s="42"/>
    </row>
    <row r="470" spans="9:9" s="8" customFormat="1" x14ac:dyDescent="0.3">
      <c r="I470" s="42"/>
    </row>
    <row r="471" spans="9:9" s="8" customFormat="1" x14ac:dyDescent="0.3">
      <c r="I471" s="42"/>
    </row>
    <row r="472" spans="9:9" s="8" customFormat="1" x14ac:dyDescent="0.3">
      <c r="I472" s="42"/>
    </row>
    <row r="473" spans="9:9" s="8" customFormat="1" x14ac:dyDescent="0.3">
      <c r="I473" s="42"/>
    </row>
    <row r="474" spans="9:9" s="8" customFormat="1" x14ac:dyDescent="0.3">
      <c r="I474" s="42"/>
    </row>
    <row r="475" spans="9:9" s="8" customFormat="1" x14ac:dyDescent="0.3">
      <c r="I475" s="42"/>
    </row>
    <row r="476" spans="9:9" s="8" customFormat="1" x14ac:dyDescent="0.3">
      <c r="I476" s="42"/>
    </row>
    <row r="477" spans="9:9" s="8" customFormat="1" x14ac:dyDescent="0.3">
      <c r="I477" s="42"/>
    </row>
    <row r="478" spans="9:9" s="8" customFormat="1" x14ac:dyDescent="0.3">
      <c r="I478" s="42"/>
    </row>
    <row r="479" spans="9:9" s="8" customFormat="1" x14ac:dyDescent="0.3">
      <c r="I479" s="42"/>
    </row>
    <row r="480" spans="9:9" s="8" customFormat="1" x14ac:dyDescent="0.3">
      <c r="I480" s="42"/>
    </row>
    <row r="481" spans="9:9" s="8" customFormat="1" x14ac:dyDescent="0.3">
      <c r="I481" s="42"/>
    </row>
    <row r="482" spans="9:9" s="8" customFormat="1" x14ac:dyDescent="0.3">
      <c r="I482" s="42"/>
    </row>
    <row r="483" spans="9:9" s="8" customFormat="1" x14ac:dyDescent="0.3">
      <c r="I483" s="42"/>
    </row>
    <row r="484" spans="9:9" s="8" customFormat="1" x14ac:dyDescent="0.3">
      <c r="I484" s="42"/>
    </row>
    <row r="485" spans="9:9" s="8" customFormat="1" x14ac:dyDescent="0.3">
      <c r="I485" s="42"/>
    </row>
    <row r="486" spans="9:9" s="8" customFormat="1" x14ac:dyDescent="0.3">
      <c r="I486" s="42"/>
    </row>
    <row r="487" spans="9:9" s="8" customFormat="1" x14ac:dyDescent="0.3">
      <c r="I487" s="42"/>
    </row>
    <row r="488" spans="9:9" s="8" customFormat="1" x14ac:dyDescent="0.3">
      <c r="I488" s="42"/>
    </row>
    <row r="489" spans="9:9" s="8" customFormat="1" x14ac:dyDescent="0.3">
      <c r="I489" s="42"/>
    </row>
    <row r="490" spans="9:9" s="8" customFormat="1" x14ac:dyDescent="0.3">
      <c r="I490" s="42"/>
    </row>
    <row r="491" spans="9:9" s="8" customFormat="1" x14ac:dyDescent="0.3">
      <c r="I491" s="42"/>
    </row>
    <row r="492" spans="9:9" s="8" customFormat="1" x14ac:dyDescent="0.3">
      <c r="I492" s="42"/>
    </row>
    <row r="493" spans="9:9" s="8" customFormat="1" x14ac:dyDescent="0.3">
      <c r="I493" s="42"/>
    </row>
    <row r="494" spans="9:9" s="8" customFormat="1" x14ac:dyDescent="0.3">
      <c r="I494" s="42"/>
    </row>
    <row r="495" spans="9:9" s="8" customFormat="1" x14ac:dyDescent="0.3">
      <c r="I495" s="42"/>
    </row>
    <row r="496" spans="9:9" s="8" customFormat="1" x14ac:dyDescent="0.3">
      <c r="I496" s="42"/>
    </row>
    <row r="497" spans="9:9" s="8" customFormat="1" x14ac:dyDescent="0.3">
      <c r="I497" s="42"/>
    </row>
  </sheetData>
  <mergeCells count="4">
    <mergeCell ref="A78:M78"/>
    <mergeCell ref="B1:M1"/>
    <mergeCell ref="B2:M2"/>
    <mergeCell ref="A4:M4"/>
  </mergeCells>
  <hyperlinks>
    <hyperlink ref="L33" r:id="rId1" xr:uid="{00000000-0004-0000-0000-000000000000}"/>
    <hyperlink ref="L7" r:id="rId2" xr:uid="{00000000-0004-0000-0000-000001000000}"/>
    <hyperlink ref="L8" r:id="rId3" xr:uid="{00000000-0004-0000-0000-000002000000}"/>
    <hyperlink ref="L12" r:id="rId4" xr:uid="{00000000-0004-0000-0000-000003000000}"/>
    <hyperlink ref="L6" r:id="rId5" xr:uid="{00000000-0004-0000-0000-000006000000}"/>
    <hyperlink ref="L14" r:id="rId6" xr:uid="{00000000-0004-0000-0000-000007000000}"/>
    <hyperlink ref="L16" r:id="rId7" xr:uid="{00000000-0004-0000-0000-000008000000}"/>
    <hyperlink ref="L18" r:id="rId8" xr:uid="{00000000-0004-0000-0000-000009000000}"/>
    <hyperlink ref="L19" r:id="rId9" xr:uid="{00000000-0004-0000-0000-00000B000000}"/>
    <hyperlink ref="L20" r:id="rId10" display="mailto:jhurtado@inci.gov.co" xr:uid="{00000000-0004-0000-0000-00000C000000}"/>
    <hyperlink ref="L21" r:id="rId11" display="mailto:aciudadano@inci.gov.co" xr:uid="{00000000-0004-0000-0000-00000D000000}"/>
    <hyperlink ref="L22" r:id="rId12" xr:uid="{00000000-0004-0000-0000-00000E000000}"/>
    <hyperlink ref="L23" r:id="rId13" xr:uid="{00000000-0004-0000-0000-00000F000000}"/>
    <hyperlink ref="L28" r:id="rId14" xr:uid="{00000000-0004-0000-0000-000010000000}"/>
    <hyperlink ref="L29" r:id="rId15" xr:uid="{00000000-0004-0000-0000-000011000000}"/>
    <hyperlink ref="L30" r:id="rId16" xr:uid="{00000000-0004-0000-0000-000012000000}"/>
    <hyperlink ref="M79" r:id="rId17" xr:uid="{00000000-0004-0000-0000-000014000000}"/>
    <hyperlink ref="L35" r:id="rId18" xr:uid="{00000000-0004-0000-0000-000015000000}"/>
    <hyperlink ref="M80" r:id="rId19" xr:uid="{00000000-0004-0000-0000-000016000000}"/>
    <hyperlink ref="M81" r:id="rId20" xr:uid="{00000000-0004-0000-0000-000017000000}"/>
    <hyperlink ref="M82" r:id="rId21" xr:uid="{00000000-0004-0000-0000-000018000000}"/>
    <hyperlink ref="L64" r:id="rId22" xr:uid="{00000000-0004-0000-0000-000019000000}"/>
    <hyperlink ref="L37" r:id="rId23" display="alatorre@inci.gov.co" xr:uid="{00000000-0004-0000-0000-00001A000000}"/>
    <hyperlink ref="L43" r:id="rId24" display="mailto:subdireccion@inci.gov.co" xr:uid="{00000000-0004-0000-0000-00001B000000}"/>
    <hyperlink ref="L40" r:id="rId25" xr:uid="{00000000-0004-0000-0000-00001C000000}"/>
    <hyperlink ref="L45" r:id="rId26" xr:uid="{00000000-0004-0000-0000-00001D000000}"/>
    <hyperlink ref="L39" r:id="rId27" xr:uid="{00000000-0004-0000-0000-00001E000000}"/>
    <hyperlink ref="L49" r:id="rId28" xr:uid="{00000000-0004-0000-0000-00001F000000}"/>
    <hyperlink ref="L42" r:id="rId29" display="mailto:gpena@inci.gov.co" xr:uid="{00000000-0004-0000-0000-000020000000}"/>
    <hyperlink ref="L50" r:id="rId30" xr:uid="{00000000-0004-0000-0000-000021000000}"/>
    <hyperlink ref="L47" r:id="rId31" xr:uid="{00000000-0004-0000-0000-000022000000}"/>
    <hyperlink ref="L48" r:id="rId32" xr:uid="{00000000-0004-0000-0000-000023000000}"/>
    <hyperlink ref="L44" r:id="rId33" xr:uid="{00000000-0004-0000-0000-000024000000}"/>
    <hyperlink ref="L46" r:id="rId34" xr:uid="{00000000-0004-0000-0000-000025000000}"/>
    <hyperlink ref="L55" r:id="rId35" display="mailto:scortes@inci.gov.co" xr:uid="{00000000-0004-0000-0000-000026000000}"/>
    <hyperlink ref="L52" r:id="rId36" xr:uid="{00000000-0004-0000-0000-000027000000}"/>
    <hyperlink ref="L53" r:id="rId37" xr:uid="{00000000-0004-0000-0000-000028000000}"/>
    <hyperlink ref="L54" r:id="rId38" xr:uid="{00000000-0004-0000-0000-000029000000}"/>
    <hyperlink ref="L57" r:id="rId39" display="mailto:hcely@inci.gov.co" xr:uid="{00000000-0004-0000-0000-00002A000000}"/>
    <hyperlink ref="M83" r:id="rId40" xr:uid="{00000000-0004-0000-0000-00002B000000}"/>
    <hyperlink ref="L58" r:id="rId41" display="mailto:mherrera@inci.gov.co" xr:uid="{00000000-0004-0000-0000-00002C000000}"/>
    <hyperlink ref="L59" r:id="rId42" xr:uid="{00000000-0004-0000-0000-00002D000000}"/>
    <hyperlink ref="L63" r:id="rId43" xr:uid="{00000000-0004-0000-0000-00002E000000}"/>
    <hyperlink ref="L61" r:id="rId44" xr:uid="{00000000-0004-0000-0000-00002F000000}"/>
    <hyperlink ref="L65" r:id="rId45" xr:uid="{00000000-0004-0000-0000-000031000000}"/>
    <hyperlink ref="L62" r:id="rId46" display="mailto:cospina@inci.gov.co" xr:uid="{00000000-0004-0000-0000-000032000000}"/>
    <hyperlink ref="M84" r:id="rId47" xr:uid="{00000000-0004-0000-0000-000033000000}"/>
    <hyperlink ref="L67" r:id="rId48" xr:uid="{00000000-0004-0000-0000-000034000000}"/>
    <hyperlink ref="L66" r:id="rId49" xr:uid="{00000000-0004-0000-0000-000035000000}"/>
    <hyperlink ref="L70" r:id="rId50" display="mserrano@inci.gov.co" xr:uid="{00000000-0004-0000-0000-000036000000}"/>
    <hyperlink ref="M85" r:id="rId51" xr:uid="{00000000-0004-0000-0000-000037000000}"/>
    <hyperlink ref="L74" r:id="rId52" xr:uid="{00000000-0004-0000-0000-000039000000}"/>
    <hyperlink ref="L75" r:id="rId53" xr:uid="{00000000-0004-0000-0000-00003A000000}"/>
    <hyperlink ref="L76" r:id="rId54" xr:uid="{00000000-0004-0000-0000-00003B000000}"/>
    <hyperlink ref="L51" r:id="rId55" display="mserrano@inci.gov.co" xr:uid="{00000000-0004-0000-0000-00003C000000}"/>
    <hyperlink ref="L24" r:id="rId56" xr:uid="{3815E64F-3B5F-48B5-817E-92A33423C1D6}"/>
    <hyperlink ref="L68" r:id="rId57" xr:uid="{5F35663E-2CB7-49AF-B900-1A9CDBF1F0CB}"/>
    <hyperlink ref="M86" r:id="rId58" xr:uid="{00000000-0004-0000-0000-000004000000}"/>
    <hyperlink ref="M87" r:id="rId59" xr:uid="{00000000-0004-0000-0000-000005000000}"/>
    <hyperlink ref="L73" r:id="rId60" xr:uid="{0E3C8AD5-D6B2-4C17-8204-25A367D7A1BE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14" scale="96" fitToHeight="5" orientation="landscape" horizontalDpi="4294967294" verticalDpi="4294967294" r:id="rId61"/>
  <headerFooter>
    <oddFooter>&amp;C&amp;P</oddFooter>
  </headerFooter>
  <drawing r:id="rId6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Directorio Abril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Carolina Cuadros</dc:creator>
  <cp:lastModifiedBy>ROBERT TORRES VELANDIA</cp:lastModifiedBy>
  <cp:lastPrinted>2019-06-14T20:21:19Z</cp:lastPrinted>
  <dcterms:created xsi:type="dcterms:W3CDTF">2018-09-10T21:22:28Z</dcterms:created>
  <dcterms:modified xsi:type="dcterms:W3CDTF">2021-05-01T00:23:20Z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7bca09e2-97b7-4c83-8438-520443d7374a</vt:lpwstr>
  </property>
</Properties>
</file>