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35"/>
  </bookViews>
  <sheets>
    <sheet name="Cronograma Plan Preservación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<sst xmlns="http://schemas.openxmlformats.org/spreadsheetml/2006/main" count="45" uniqueCount="40">
  <si>
    <t>ETAPA DE IMPLEMENTACIÓN</t>
  </si>
  <si>
    <t>ACTIVIDAD</t>
  </si>
  <si>
    <t>CORTO PLAZO 2019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</si>
  <si>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</si>
  <si>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</si>
  <si>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</si>
  <si>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Ejecución de Actividad a Mediano Plazo</t>
  </si>
  <si>
    <t xml:space="preserve">Ejecución de Actividad a Largo Plazo </t>
  </si>
  <si>
    <t>Dar continuidad a la Digitalización de consulta de la Nomina de las antiguas seccionales y la creacion de expedientes virtuales a traves de ORFEO.</t>
  </si>
  <si>
    <t>Solicitud de asesoría a la autoridad competente para abordaje de uso infraestructura tecnológica para establecer lineamientos del INCI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</si>
  <si>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</si>
  <si>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</si>
  <si>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</si>
  <si>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</si>
  <si>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</si>
  <si>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</si>
  <si>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</si>
  <si>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Reporte a 1er. Seguimiento Planes institucionales solicitado OA Planeación</t>
  </si>
  <si>
    <t>Reporte a 2do. Seguimiento Planes institucionales solicitado OA Planeación</t>
  </si>
  <si>
    <t>SEGUIMIENTO PLAN DE PRESERVACION DIGITAL 2021</t>
  </si>
  <si>
    <t>Acciones I Trimestre 2021</t>
  </si>
  <si>
    <t>Acciones II Trimestre 2021</t>
  </si>
  <si>
    <t>Proponer directrices para el almacenamiento, consulta y control de la información de documentos digitales</t>
  </si>
  <si>
    <t>CORTO PLAZO 2021</t>
  </si>
  <si>
    <t>Se realizó proceso contractual 037/21 con el Ing. Camilo Pintor se incluyeron en las obligaciones la mejora y soporte al SGD Orfeo</t>
  </si>
  <si>
    <t>Realización seguimiento, informes de supervisión y actas de pago contrato 037/21 Ing Camilo Pintor SGD ORFEO</t>
  </si>
  <si>
    <t xml:space="preserve">Se tomó como medida inicial utilizar la firma escaneada de los Directivos y autorizados para firmat documentos, mediando correo electronico de aprobación </t>
  </si>
  <si>
    <t>Se solicitó por el Proceso de Gestión Documental realizar jormadas de impresión y firma en original de los documentos, reforzando la firma escaneada</t>
  </si>
  <si>
    <t>Segimiento I trimestre 2021</t>
  </si>
  <si>
    <t>Segimiento II trimestre 2021</t>
  </si>
  <si>
    <t>Se reporta por los Ingenieros de los resientes mantenimientos de los contratos finalizdos en Dic/20, se iniciarn procesos en 2do trimestre</t>
  </si>
  <si>
    <t>Se realizó envio solicitud cotizaciones .para mantenimiento: 
-Maquinas virtuales y  actualización Servercenter
-Directorio Activo
Se realizó contrato  055/21 MCE Net solutions Soporte Firewall</t>
  </si>
  <si>
    <t>Se realiza digitalización de las vigencias 2008 a 2010  nómina  Seccional Bogota y alimentación en el SGD ORFEO</t>
  </si>
  <si>
    <t>Se da continuidad a la digitalización de la Nomina Seccional Bogota 2011 a 2015 y la inclusión en ORFEO, se vanza con las resoluciónes de ilos años 70s</t>
  </si>
  <si>
    <t>Se realizaron las jormadas de capacitación con los servidores publicos de la OA Planeación de la aplicación Suite Visión</t>
  </si>
  <si>
    <t>Se programó el inicio de la capacitación de acuerdo con los dispuesto en el contrato 115/20 prorrogado para parametrizar la aplicación Suite Visión</t>
  </si>
  <si>
    <t>Contratos 034/21 Fanny Quiroga y 033/21 Ivan Felipe Parada</t>
  </si>
  <si>
    <t>Realización seguimiento, informes de supervisión y actas de pago contratos Contratos 034/21 Fanny Quiroga y 033/21 Ivan Felipe Parada</t>
  </si>
  <si>
    <t>Se da cumplimiento a la circular 20201130001334 del 16/12/20 lineamientos para la gestión de documentos por cuenta de la emergencia sanitaria</t>
  </si>
  <si>
    <t>Se dan instrucciones en circular 202111300003584 del 25/03/21 para el manejo documental, de acuerdo al tratamiento digital de los documentos sensibles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</si>
</sst>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4" fillId="0" borderId="10" xfId="0" applyFont="1" applyFill="1" applyBorder="1"/>
    <xf numFmtId="0" fontId="4" fillId="0" borderId="9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2405061</xdr:colOff>
      <xdr:row>1</xdr:row>
      <xdr:rowOff>8890</xdr:rowOff>
    </xdr:to>
    <xdr:pic>
      <xdr:nvPicPr>
        <xdr:cNvPr id="2" name="1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0" y="0"/>
          <a:ext cx="3869530" cy="675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:F12" totalsRowCount="1" headerRowDxfId="16" dataDxfId="14" headerRowBorderDxfId="15" tableBorderDxfId="13" totalsRowBorderDxfId="12">
  <autoFilter ref="A2:F11"/>
  <tableColumns count="6">
    <tableColumn id="1" name="ETAPA DE IMPLEMENTACIÓN" dataDxfId="11" totalsRowDxfId="5"/>
    <tableColumn id="2" name="ACTIVIDAD" dataDxfId="10" totalsRowDxfId="4"/>
    <tableColumn id="3" name="CORTO PLAZO 2019" dataDxfId="9" totalsRowDxfId="3"/>
    <tableColumn id="4" name="CORTO PLAZO 2021" dataDxfId="8" totalsRowDxfId="2"/>
    <tableColumn id="5" name="Acciones I Trimestre 2021" totalsRowFunction="custom" dataDxfId="7" totalsRowDxfId="1">
      <totalsRowFormula>((0/3)+(1/1)+(1/1)+(1/10)+(0/1)+(0/2)+(0/1)+(1/10)+(1/4)+(1/4))/10</totalsRowFormula>
    </tableColumn>
    <tableColumn id="6" name="Acciones II Trimestre 2021" totalsRowFunction="custom" dataDxfId="6" totalsRowDxfId="0">
      <totalsRowFormula>((0/3)+(1/1)+(1/1)+(4/10)+(0/1)+(0/2)+(0.25/1)+(4/10)+(2/4)+(2/4))/10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80" zoomScaleNormal="80" workbookViewId="0">
      <selection activeCell="G1" sqref="G1:G1048576"/>
    </sheetView>
  </sheetViews>
  <sheetFormatPr baseColWidth="10" defaultRowHeight="15" x14ac:dyDescent="0.2"/>
  <cols>
    <col min="1" max="1" width="22" style="1" customWidth="1"/>
    <col min="2" max="2" width="67.28515625" style="1" customWidth="1"/>
    <col min="3" max="3" width="33.42578125" style="1" hidden="1" customWidth="1"/>
    <col min="4" max="4" width="32.28515625" style="1" customWidth="1"/>
    <col min="5" max="5" width="33.85546875" style="17" customWidth="1"/>
    <col min="6" max="6" width="32.140625" style="1" customWidth="1"/>
    <col min="7" max="16384" width="11.42578125" style="1"/>
  </cols>
  <sheetData>
    <row r="1" spans="1:6" ht="52.5" customHeight="1" thickBot="1" x14ac:dyDescent="0.3">
      <c r="A1" s="21"/>
      <c r="B1" s="22"/>
      <c r="C1" s="21"/>
      <c r="D1" s="21" t="s">
        <v>19</v>
      </c>
      <c r="E1" s="21"/>
    </row>
    <row r="2" spans="1:6" ht="33" customHeight="1" thickBot="1" x14ac:dyDescent="0.25">
      <c r="A2" s="7" t="s">
        <v>0</v>
      </c>
      <c r="B2" s="8" t="s">
        <v>1</v>
      </c>
      <c r="C2" s="8" t="s">
        <v>2</v>
      </c>
      <c r="D2" s="8" t="s">
        <v>23</v>
      </c>
      <c r="E2" s="19" t="s">
        <v>20</v>
      </c>
      <c r="F2" s="19" t="s">
        <v>21</v>
      </c>
    </row>
    <row r="3" spans="1:6" s="3" customFormat="1" ht="105" x14ac:dyDescent="0.2">
      <c r="A3" s="9" t="s">
        <v>10</v>
      </c>
      <c r="B3" s="10" t="s">
        <v>22</v>
      </c>
      <c r="C3" s="6">
        <v>2019</v>
      </c>
      <c r="D3" s="6">
        <v>2021</v>
      </c>
      <c r="E3" s="18" t="s">
        <v>38</v>
      </c>
      <c r="F3" s="18" t="s">
        <v>39</v>
      </c>
    </row>
    <row r="4" spans="1:6" s="3" customFormat="1" ht="98.25" customHeight="1" x14ac:dyDescent="0.2">
      <c r="A4" s="11" t="s">
        <v>10</v>
      </c>
      <c r="B4" s="12" t="s">
        <v>16</v>
      </c>
      <c r="C4" s="2">
        <v>2019</v>
      </c>
      <c r="D4" s="6">
        <v>2021</v>
      </c>
      <c r="E4" s="18" t="s">
        <v>36</v>
      </c>
      <c r="F4" s="18" t="s">
        <v>37</v>
      </c>
    </row>
    <row r="5" spans="1:6" s="3" customFormat="1" ht="90" x14ac:dyDescent="0.2">
      <c r="A5" s="11" t="s">
        <v>10</v>
      </c>
      <c r="B5" s="16" t="s">
        <v>9</v>
      </c>
      <c r="C5" s="15"/>
      <c r="D5" s="5">
        <v>2021</v>
      </c>
      <c r="E5" s="18" t="s">
        <v>35</v>
      </c>
      <c r="F5" s="18" t="s">
        <v>34</v>
      </c>
    </row>
    <row r="6" spans="1:6" s="3" customFormat="1" ht="90" x14ac:dyDescent="0.2">
      <c r="A6" s="13" t="s">
        <v>11</v>
      </c>
      <c r="B6" s="14" t="s">
        <v>8</v>
      </c>
      <c r="C6" s="2">
        <v>2019</v>
      </c>
      <c r="D6" s="6">
        <v>2021</v>
      </c>
      <c r="E6" s="18" t="s">
        <v>32</v>
      </c>
      <c r="F6" s="18" t="s">
        <v>33</v>
      </c>
    </row>
    <row r="7" spans="1:6" s="3" customFormat="1" ht="135" x14ac:dyDescent="0.2">
      <c r="A7" s="13" t="s">
        <v>11</v>
      </c>
      <c r="B7" s="14" t="s">
        <v>3</v>
      </c>
      <c r="C7" s="4" t="s">
        <v>6</v>
      </c>
      <c r="D7" s="6">
        <v>2021</v>
      </c>
      <c r="E7" s="18" t="s">
        <v>30</v>
      </c>
      <c r="F7" s="20" t="s">
        <v>31</v>
      </c>
    </row>
    <row r="8" spans="1:6" s="3" customFormat="1" ht="99" customHeight="1" x14ac:dyDescent="0.2">
      <c r="A8" s="29" t="s">
        <v>11</v>
      </c>
      <c r="B8" s="14" t="s">
        <v>4</v>
      </c>
      <c r="C8" s="23">
        <v>2019</v>
      </c>
      <c r="D8" s="2">
        <v>2021</v>
      </c>
      <c r="E8" s="18" t="s">
        <v>24</v>
      </c>
      <c r="F8" s="18" t="s">
        <v>25</v>
      </c>
    </row>
    <row r="9" spans="1:6" s="3" customFormat="1" ht="90.75" thickBot="1" x14ac:dyDescent="0.25">
      <c r="A9" s="26" t="s">
        <v>11</v>
      </c>
      <c r="B9" s="27" t="s">
        <v>15</v>
      </c>
      <c r="C9" s="15"/>
      <c r="D9" s="2">
        <v>2021</v>
      </c>
      <c r="E9" s="28" t="s">
        <v>26</v>
      </c>
      <c r="F9" s="28" t="s">
        <v>27</v>
      </c>
    </row>
    <row r="10" spans="1:6" s="3" customFormat="1" x14ac:dyDescent="0.2">
      <c r="A10" s="30" t="s">
        <v>13</v>
      </c>
      <c r="B10" s="31" t="s">
        <v>5</v>
      </c>
      <c r="C10" s="24">
        <v>2019</v>
      </c>
      <c r="D10" s="2">
        <v>2021</v>
      </c>
      <c r="E10" s="18" t="s">
        <v>28</v>
      </c>
      <c r="F10" s="18" t="s">
        <v>29</v>
      </c>
    </row>
    <row r="11" spans="1:6" s="3" customFormat="1" ht="45.75" thickBot="1" x14ac:dyDescent="0.25">
      <c r="A11" s="30" t="s">
        <v>14</v>
      </c>
      <c r="B11" s="31" t="s">
        <v>12</v>
      </c>
      <c r="C11" s="25" t="s">
        <v>7</v>
      </c>
      <c r="D11" s="2">
        <v>2021</v>
      </c>
      <c r="E11" s="18" t="s">
        <v>17</v>
      </c>
      <c r="F11" s="18" t="s">
        <v>18</v>
      </c>
    </row>
    <row r="12" spans="1:6" ht="15.75" x14ac:dyDescent="0.2">
      <c r="A12" s="32"/>
      <c r="B12" s="33"/>
      <c r="C12" s="34"/>
      <c r="D12" s="35"/>
      <c r="E12" s="36">
        <f>((0/3)+(1/1)+(1/1)+(1/10)+(0/1)+(0/2)+(0/1)+(1/10)+(1/4)+(1/4))/10</f>
        <v>0.27</v>
      </c>
      <c r="F12" s="37">
        <f>((0/3)+(1/1)+(1/1)+(4/10)+(0/1)+(0/2)+(0.25/1)+(4/10)+(2/4)+(2/4))/10</f>
        <v>0.40499999999999997</v>
      </c>
    </row>
  </sheetData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57310</cp:lastModifiedBy>
  <dcterms:created xsi:type="dcterms:W3CDTF">2019-05-24T20:35:00Z</dcterms:created>
  <dcterms:modified xsi:type="dcterms:W3CDTF">2022-02-25T19:20:56Z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</Properties>
</file>