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USUARIO\Documents\MARTHA\PÁGINA WEB\2020\5.2\"/>
    </mc:Choice>
  </mc:AlternateContent>
  <bookViews>
    <workbookView xWindow="0" yWindow="0" windowWidth="20490" windowHeight="7755"/>
  </bookViews>
  <sheets>
    <sheet name="Ejecución Ingresos Ter Trimestr" sheetId="1" r:id="rId1"/>
    <sheet name="ANÁLISIS" sheetId="3" r:id="rId2"/>
  </sheets>
  <calcPr calcId="152511"/>
</workbook>
</file>

<file path=xl/calcChain.xml><?xml version="1.0" encoding="utf-8"?>
<calcChain xmlns="http://schemas.openxmlformats.org/spreadsheetml/2006/main">
  <c r="F4" i="3" l="1"/>
  <c r="E4" i="3"/>
</calcChain>
</file>

<file path=xl/sharedStrings.xml><?xml version="1.0" encoding="utf-8"?>
<sst xmlns="http://schemas.openxmlformats.org/spreadsheetml/2006/main" count="186" uniqueCount="85">
  <si>
    <t>Reporte Ejecución de Ingresos Agregada</t>
  </si>
  <si>
    <t>Usuario Solicitante:</t>
  </si>
  <si>
    <t>MHspmarin</t>
  </si>
  <si>
    <t>Sinthya Pamela Marin Rodriguez</t>
  </si>
  <si>
    <t>Unidad ó Subunidad Ejecutora Solicitante:</t>
  </si>
  <si>
    <t>22-10-00</t>
  </si>
  <si>
    <t>INSTITUTO NACIONAL PARA CIEGOS (INCI)</t>
  </si>
  <si>
    <t>Fecha y Hora Sistema:</t>
  </si>
  <si>
    <t>Año Fiscal</t>
  </si>
  <si>
    <t>2020</t>
  </si>
  <si>
    <t/>
  </si>
  <si>
    <t>Vigencia Fiscal</t>
  </si>
  <si>
    <t>Actual</t>
  </si>
  <si>
    <t>Mes</t>
  </si>
  <si>
    <t>Septiembre</t>
  </si>
  <si>
    <t>Tipo Reporte</t>
  </si>
  <si>
    <t>Detalle</t>
  </si>
  <si>
    <t>Posición Institucional .</t>
  </si>
  <si>
    <t>22-10-00 - INSTITUTO NACIONAL PARA CIEGOS (INCI)</t>
  </si>
  <si>
    <t>Nivel Catálogo de Ingresos:</t>
  </si>
  <si>
    <t>Decreto de liquidacion</t>
  </si>
  <si>
    <t>Fuente de Financiación:</t>
  </si>
  <si>
    <t>Nación y Propios</t>
  </si>
  <si>
    <t>Situación de Fondos:</t>
  </si>
  <si>
    <t>CSF y SSF</t>
  </si>
  <si>
    <t>IDENTIFICACION</t>
  </si>
  <si>
    <t>DESCRIPCION</t>
  </si>
  <si>
    <t>Niv1</t>
  </si>
  <si>
    <t>Niv2</t>
  </si>
  <si>
    <t>Niv3</t>
  </si>
  <si>
    <t>Niv4</t>
  </si>
  <si>
    <t>Num</t>
  </si>
  <si>
    <t>Con</t>
  </si>
  <si>
    <t>Des1</t>
  </si>
  <si>
    <t>Des2</t>
  </si>
  <si>
    <t>Des3</t>
  </si>
  <si>
    <t>Des4</t>
  </si>
  <si>
    <t>Des5</t>
  </si>
  <si>
    <t>Des6</t>
  </si>
  <si>
    <t>Des7</t>
  </si>
  <si>
    <t>Des8</t>
  </si>
  <si>
    <t>Des9</t>
  </si>
  <si>
    <t>Des10</t>
  </si>
  <si>
    <t>Des11</t>
  </si>
  <si>
    <t>Des12</t>
  </si>
  <si>
    <t>Des13</t>
  </si>
  <si>
    <t>Des14</t>
  </si>
  <si>
    <t>Descripción</t>
  </si>
  <si>
    <t>AFORO INICIAL</t>
  </si>
  <si>
    <t>MODIFICACIONES AFORO</t>
  </si>
  <si>
    <t>AFORO VIGENTE</t>
  </si>
  <si>
    <t>RECAUDO EN EFECTIVO MES</t>
  </si>
  <si>
    <t>RECAUDO EN EFECTIVO ACUMULADO</t>
  </si>
  <si>
    <t>DEVOLUCIONES PAGADAS ACUMULADAS</t>
  </si>
  <si>
    <t>RECAUDO EN EFECTIVO ACUMULADO NETO</t>
  </si>
  <si>
    <t>SALDO DE AFORO POR RECAUDAR</t>
  </si>
  <si>
    <t>2</t>
  </si>
  <si>
    <t>RECURSOS DE CAPITAL DE LA NACIÓN</t>
  </si>
  <si>
    <t>0</t>
  </si>
  <si>
    <t>00</t>
  </si>
  <si>
    <t>RECURSOS DE CAPITAL</t>
  </si>
  <si>
    <t>13</t>
  </si>
  <si>
    <t>REINTEGROS Y OTROS RECURSOS NO APROPIADOS</t>
  </si>
  <si>
    <t>3</t>
  </si>
  <si>
    <t>RECURSOS PROPIOS DE ESTABLECIMIENTOS PÚBLICOS</t>
  </si>
  <si>
    <t>1</t>
  </si>
  <si>
    <t>01</t>
  </si>
  <si>
    <t>INGRESOS CORRIENTES</t>
  </si>
  <si>
    <t>02</t>
  </si>
  <si>
    <t>INGRESOS NO TRIBUTARIOS</t>
  </si>
  <si>
    <t>5</t>
  </si>
  <si>
    <t>VENTA DE BIENES Y SERVICIOS</t>
  </si>
  <si>
    <t>EXCEDENTES FINANCIEROS</t>
  </si>
  <si>
    <t>PAULA CECILIA CASTAÑO AVENDAÑO</t>
  </si>
  <si>
    <t xml:space="preserve">ADRIANA DEL PILAR BARRIOS </t>
  </si>
  <si>
    <t>SINTHYA PAMELA MARIN RODRIGUEZ</t>
  </si>
  <si>
    <t>Coordinadora Administrativa y Financiera</t>
  </si>
  <si>
    <t>TESORERIA</t>
  </si>
  <si>
    <t>Tecnico Administrativo- Presupuesto</t>
  </si>
  <si>
    <t xml:space="preserve">DESCRIPCION </t>
  </si>
  <si>
    <t>RECAUDO EFECTIVO ACUMULADO AÑO 2020</t>
  </si>
  <si>
    <t>SALDO DE AFORO POR RECAUDAR AÑO 2020</t>
  </si>
  <si>
    <t>% DE RECAUDO  DEL AÑO 2020</t>
  </si>
  <si>
    <t>VENTAS DE BIENES Y SERVICIOS</t>
  </si>
  <si>
    <t>Del total de Ingresos propios aforados es decir 820,3 millones de pesos, en el tercer  trimestre el recaudo por concepto de ventas de bienes y  servicios tanto de la tienda como de  la  imprenta llegó a los 257 millones de pesos, esto es el 31,34% . Es notoriamiente bajo  siendo este el tercer corte trimestral del periodo anual,  debería ser superior con el fin de alcanzar las metas propuestas, sin embargo debido a la situación de emergencia sanitaria que se presenta en el país por el COVID-19, estas dos unidades productivas de la Entidad estuvieron cerradas desde el 18 de marzo hasta comienzos del mes de junio, lo que ocasionó que las ventas no fueran las esperadas, además varios de los proyectos que habían sido planeados para este año fueron cancelados por los clientes debido a la situación actual.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</si>
</sst>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_-;\-* #,##0_-;_-* &quot;-&quot;_-;_-@_-"/>
    <numFmt numFmtId="165" formatCode="_-* #,##0.00_-;\-* #,##0.00_-;_-* &quot;-&quot;??_-;_-@_-"/>
  </numFmts>
  <fonts count="12" x14ac:knownFonts="1">
    <font>
      <sz val="11"/>
      <color rgb="FF000000"/>
      <name val="Calibri"/>
      <family val="2"/>
      <scheme val="minor"/>
    </font>
    <font>
      <sz val="11"/>
      <color theme="1"/>
      <name val="Calibri"/>
      <family val="2"/>
      <scheme val="minor"/>
    </font>
    <font>
      <sz val="11"/>
      <color rgb="FF000000"/>
      <name val="Calibri"/>
      <family val="2"/>
      <scheme val="minor"/>
    </font>
    <font>
      <sz val="9"/>
      <name val="Calibri"/>
      <family val="2"/>
    </font>
    <font>
      <sz val="9"/>
      <name val="Arial"/>
      <family val="2"/>
    </font>
    <font>
      <b/>
      <sz val="9"/>
      <name val="Arial Narrow"/>
      <family val="2"/>
    </font>
    <font>
      <b/>
      <sz val="9"/>
      <name val="Calibri"/>
      <family val="2"/>
    </font>
    <font>
      <sz val="9"/>
      <name val="Arial Narrow"/>
      <family val="2"/>
    </font>
    <font>
      <sz val="11"/>
      <name val="Arial Narrow"/>
      <family val="2"/>
    </font>
    <font>
      <b/>
      <sz val="12"/>
      <name val="Arial Narrow"/>
      <family val="2"/>
    </font>
    <font>
      <sz val="12"/>
      <name val="Arial Narrow"/>
      <family val="2"/>
    </font>
    <font>
      <sz val="12"/>
      <color rgb="FF000000"/>
      <name val="Arial"/>
      <family val="2"/>
    </font>
  </fonts>
  <fills count="5">
    <fill>
      <patternFill patternType="none"/>
    </fill>
    <fill>
      <patternFill patternType="gray125"/>
    </fill>
    <fill>
      <patternFill patternType="solid">
        <fgColor theme="0" tint="-0.14999847407452621"/>
        <bgColor rgb="FF2D77C2"/>
      </patternFill>
    </fill>
    <fill>
      <patternFill patternType="solid">
        <fgColor theme="0" tint="-0.14999847407452621"/>
        <bgColor indexed="64"/>
      </patternFill>
    </fill>
    <fill>
      <patternFill patternType="solid">
        <fgColor theme="0"/>
        <bgColor indexed="64"/>
      </patternFill>
    </fill>
  </fills>
  <borders count="13">
    <border>
      <left/>
      <right/>
      <top/>
      <bottom/>
      <diagonal/>
    </border>
    <border>
      <left style="thin">
        <color rgb="FF2D77C2"/>
      </left>
      <right/>
      <top style="thin">
        <color rgb="FF2D77C2"/>
      </top>
      <bottom/>
      <diagonal/>
    </border>
    <border>
      <left/>
      <right/>
      <top style="thin">
        <color rgb="FF2D77C2"/>
      </top>
      <bottom/>
      <diagonal/>
    </border>
    <border>
      <left/>
      <right style="thin">
        <color rgb="FF2D77C2"/>
      </right>
      <top style="thin">
        <color rgb="FF2D77C2"/>
      </top>
      <bottom/>
      <diagonal/>
    </border>
    <border>
      <left style="thin">
        <color rgb="FF2D77C2"/>
      </left>
      <right/>
      <top/>
      <bottom/>
      <diagonal/>
    </border>
    <border>
      <left/>
      <right style="thin">
        <color rgb="FF2D77C2"/>
      </right>
      <top/>
      <bottom/>
      <diagonal/>
    </border>
    <border>
      <left style="thin">
        <color rgb="FF2D77C2"/>
      </left>
      <right/>
      <top/>
      <bottom style="thin">
        <color rgb="FF2D77C2"/>
      </bottom>
      <diagonal/>
    </border>
    <border>
      <left/>
      <right/>
      <top/>
      <bottom style="thin">
        <color rgb="FF2D77C2"/>
      </bottom>
      <diagonal/>
    </border>
    <border>
      <left/>
      <right style="thin">
        <color rgb="FF2D77C2"/>
      </right>
      <top/>
      <bottom style="thin">
        <color rgb="FF2D77C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s>
  <cellStyleXfs count="4">
    <xf numFmtId="0" fontId="0" fillId="0" borderId="0"/>
    <xf numFmtId="165" fontId="2" fillId="0" borderId="0" applyFont="0" applyFill="0" applyBorder="0" applyAlignment="0" applyProtection="0"/>
    <xf numFmtId="164" fontId="1" fillId="0" borderId="0" applyFont="0" applyFill="0" applyBorder="0" applyAlignment="0" applyProtection="0"/>
    <xf numFmtId="9" fontId="2" fillId="0" borderId="0" applyFont="0" applyFill="0" applyBorder="0" applyAlignment="0" applyProtection="0"/>
  </cellStyleXfs>
  <cellXfs count="43">
    <xf numFmtId="0" fontId="0" fillId="0" borderId="0" xfId="0" applyFont="1" applyFill="1" applyBorder="1"/>
    <xf numFmtId="0" fontId="3" fillId="0" borderId="1" xfId="0" applyNumberFormat="1" applyFont="1" applyFill="1" applyBorder="1" applyAlignment="1">
      <alignment vertical="top" wrapText="1"/>
    </xf>
    <xf numFmtId="0" fontId="3" fillId="0" borderId="2" xfId="0" applyNumberFormat="1" applyFont="1" applyFill="1" applyBorder="1" applyAlignment="1">
      <alignment vertical="top" wrapText="1"/>
    </xf>
    <xf numFmtId="0" fontId="3" fillId="0" borderId="3" xfId="0" applyNumberFormat="1" applyFont="1" applyFill="1" applyBorder="1" applyAlignment="1">
      <alignment vertical="top" wrapText="1"/>
    </xf>
    <xf numFmtId="0" fontId="3" fillId="0" borderId="0" xfId="0" applyFont="1" applyFill="1" applyBorder="1"/>
    <xf numFmtId="0" fontId="3" fillId="0" borderId="4" xfId="0" applyNumberFormat="1" applyFont="1" applyFill="1" applyBorder="1" applyAlignment="1">
      <alignment vertical="top" wrapText="1"/>
    </xf>
    <xf numFmtId="0" fontId="3" fillId="0" borderId="5" xfId="0" applyNumberFormat="1" applyFont="1" applyFill="1" applyBorder="1" applyAlignment="1">
      <alignment vertical="top" wrapText="1"/>
    </xf>
    <xf numFmtId="0" fontId="3" fillId="0" borderId="6" xfId="0" applyNumberFormat="1" applyFont="1" applyFill="1" applyBorder="1" applyAlignment="1">
      <alignment vertical="top" wrapText="1"/>
    </xf>
    <xf numFmtId="0" fontId="3" fillId="0" borderId="7" xfId="0" applyNumberFormat="1" applyFont="1" applyFill="1" applyBorder="1" applyAlignment="1">
      <alignment vertical="top" wrapText="1"/>
    </xf>
    <xf numFmtId="0" fontId="3" fillId="0" borderId="8" xfId="0" applyNumberFormat="1" applyFont="1" applyFill="1" applyBorder="1" applyAlignment="1">
      <alignment vertical="top" wrapText="1"/>
    </xf>
    <xf numFmtId="0" fontId="4" fillId="0" borderId="0" xfId="0" applyNumberFormat="1" applyFont="1" applyFill="1" applyBorder="1" applyAlignment="1">
      <alignment vertical="top" wrapText="1" readingOrder="1"/>
    </xf>
    <xf numFmtId="0" fontId="7" fillId="0" borderId="0" xfId="0" applyNumberFormat="1" applyFont="1" applyFill="1" applyBorder="1" applyAlignment="1">
      <alignment vertical="top" wrapText="1" readingOrder="1"/>
    </xf>
    <xf numFmtId="0" fontId="7" fillId="0" borderId="9" xfId="0" applyNumberFormat="1" applyFont="1" applyFill="1" applyBorder="1" applyAlignment="1">
      <alignment vertical="top" wrapText="1" readingOrder="1"/>
    </xf>
    <xf numFmtId="165" fontId="7" fillId="0" borderId="9" xfId="1" applyFont="1" applyFill="1" applyBorder="1" applyAlignment="1">
      <alignment horizontal="right" vertical="top" wrapText="1" readingOrder="1"/>
    </xf>
    <xf numFmtId="0" fontId="5" fillId="2" borderId="9" xfId="0" applyNumberFormat="1" applyFont="1" applyFill="1" applyBorder="1" applyAlignment="1">
      <alignment horizontal="center" vertical="center" wrapText="1" readingOrder="1"/>
    </xf>
    <xf numFmtId="0" fontId="5" fillId="4" borderId="0" xfId="0" applyFont="1" applyFill="1" applyBorder="1" applyAlignment="1">
      <alignment vertical="top"/>
    </xf>
    <xf numFmtId="164" fontId="7" fillId="4" borderId="0" xfId="2" applyFont="1" applyFill="1" applyBorder="1" applyAlignment="1">
      <alignment vertical="top"/>
    </xf>
    <xf numFmtId="0" fontId="7" fillId="4" borderId="0" xfId="0" applyFont="1" applyFill="1" applyBorder="1" applyAlignment="1">
      <alignment vertical="top"/>
    </xf>
    <xf numFmtId="0" fontId="8" fillId="0" borderId="0" xfId="0" applyFont="1" applyFill="1" applyBorder="1"/>
    <xf numFmtId="0" fontId="9" fillId="2" borderId="10" xfId="0" applyNumberFormat="1" applyFont="1" applyFill="1" applyBorder="1" applyAlignment="1">
      <alignment horizontal="center" vertical="center" wrapText="1"/>
    </xf>
    <xf numFmtId="0" fontId="9" fillId="2" borderId="11" xfId="0" applyNumberFormat="1" applyFont="1" applyFill="1" applyBorder="1" applyAlignment="1">
      <alignment horizontal="center" vertical="center" wrapText="1"/>
    </xf>
    <xf numFmtId="0" fontId="10" fillId="0" borderId="0" xfId="0" applyFont="1" applyFill="1" applyBorder="1" applyAlignment="1">
      <alignment horizontal="center"/>
    </xf>
    <xf numFmtId="0" fontId="8" fillId="0" borderId="9" xfId="0" applyNumberFormat="1" applyFont="1" applyFill="1" applyBorder="1" applyAlignment="1">
      <alignment horizontal="center" vertical="center" wrapText="1" readingOrder="1"/>
    </xf>
    <xf numFmtId="165" fontId="8" fillId="0" borderId="12" xfId="1" applyFont="1" applyFill="1" applyBorder="1" applyAlignment="1">
      <alignment horizontal="center" vertical="center" wrapText="1" readingOrder="1"/>
    </xf>
    <xf numFmtId="165" fontId="8" fillId="0" borderId="9" xfId="1" applyFont="1" applyFill="1" applyBorder="1" applyAlignment="1">
      <alignment horizontal="center" vertical="center" wrapText="1" readingOrder="1"/>
    </xf>
    <xf numFmtId="10" fontId="8" fillId="0" borderId="9" xfId="3" applyNumberFormat="1" applyFont="1" applyFill="1" applyBorder="1" applyAlignment="1">
      <alignment horizontal="center" vertical="center"/>
    </xf>
    <xf numFmtId="0" fontId="5" fillId="4" borderId="0" xfId="0" applyFont="1" applyFill="1" applyBorder="1" applyAlignment="1">
      <alignment horizontal="center" vertical="top"/>
    </xf>
    <xf numFmtId="0" fontId="7" fillId="0" borderId="9" xfId="0" applyNumberFormat="1" applyFont="1" applyFill="1" applyBorder="1" applyAlignment="1">
      <alignment vertical="top" wrapText="1" readingOrder="1"/>
    </xf>
    <xf numFmtId="0" fontId="3" fillId="0" borderId="9" xfId="0" applyFont="1" applyFill="1" applyBorder="1"/>
    <xf numFmtId="165" fontId="7" fillId="0" borderId="9" xfId="1" applyFont="1" applyFill="1" applyBorder="1" applyAlignment="1">
      <alignment horizontal="right" vertical="top" wrapText="1" readingOrder="1"/>
    </xf>
    <xf numFmtId="165" fontId="3" fillId="0" borderId="9" xfId="1" applyFont="1" applyFill="1" applyBorder="1"/>
    <xf numFmtId="0" fontId="5" fillId="2" borderId="9" xfId="0" applyNumberFormat="1" applyFont="1" applyFill="1" applyBorder="1" applyAlignment="1">
      <alignment horizontal="center" vertical="center" wrapText="1" readingOrder="1"/>
    </xf>
    <xf numFmtId="0" fontId="6" fillId="3" borderId="9" xfId="0" applyNumberFormat="1" applyFont="1" applyFill="1" applyBorder="1" applyAlignment="1">
      <alignment vertical="center" wrapText="1" readingOrder="1"/>
    </xf>
    <xf numFmtId="0" fontId="4" fillId="0" borderId="0" xfId="0" applyNumberFormat="1" applyFont="1" applyFill="1" applyBorder="1" applyAlignment="1">
      <alignment vertical="top" wrapText="1" readingOrder="1"/>
    </xf>
    <xf numFmtId="0" fontId="3" fillId="0" borderId="0" xfId="0" applyFont="1" applyFill="1" applyBorder="1"/>
    <xf numFmtId="0" fontId="5" fillId="2" borderId="9" xfId="0" applyNumberFormat="1" applyFont="1" applyFill="1" applyBorder="1" applyAlignment="1">
      <alignment horizontal="left" wrapText="1" readingOrder="1"/>
    </xf>
    <xf numFmtId="0" fontId="6" fillId="3" borderId="9" xfId="0" applyNumberFormat="1" applyFont="1" applyFill="1" applyBorder="1" applyAlignment="1">
      <alignment vertical="top" wrapText="1"/>
    </xf>
    <xf numFmtId="0" fontId="7" fillId="0" borderId="0" xfId="0" applyNumberFormat="1" applyFont="1" applyFill="1" applyBorder="1" applyAlignment="1">
      <alignment vertical="top" wrapText="1" readingOrder="1"/>
    </xf>
    <xf numFmtId="0" fontId="5" fillId="2" borderId="9" xfId="0" applyNumberFormat="1" applyFont="1" applyFill="1" applyBorder="1" applyAlignment="1">
      <alignment vertical="top" wrapText="1" readingOrder="1"/>
    </xf>
    <xf numFmtId="0" fontId="6" fillId="3" borderId="9" xfId="0" applyFont="1" applyFill="1" applyBorder="1"/>
    <xf numFmtId="0" fontId="4" fillId="0" borderId="2" xfId="0" applyNumberFormat="1" applyFont="1" applyFill="1" applyBorder="1" applyAlignment="1">
      <alignment horizontal="center" vertical="top" wrapText="1" readingOrder="1"/>
    </xf>
    <xf numFmtId="0" fontId="3" fillId="0" borderId="2" xfId="0" applyNumberFormat="1" applyFont="1" applyFill="1" applyBorder="1" applyAlignment="1">
      <alignment vertical="top" wrapText="1"/>
    </xf>
    <xf numFmtId="0" fontId="11" fillId="0" borderId="0" xfId="0" applyFont="1" applyAlignment="1">
      <alignment horizontal="center" vertical="top" wrapText="1"/>
    </xf>
  </cellXfs>
  <cellStyles count="4">
    <cellStyle name="Millares" xfId="1" builtinId="3"/>
    <cellStyle name="Millares [0] 2 2" xfId="2"/>
    <cellStyle name="Normal" xfId="0" builtinId="0"/>
    <cellStyle name="Porcentaje" xfId="3"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2D77C2"/>
      <rgbColor rgb="00FFFFFF"/>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RECURSOS PROPIOS VIGENCIA</a:t>
            </a:r>
            <a:r>
              <a:rPr lang="en-US" baseline="0"/>
              <a:t> 2020</a:t>
            </a:r>
          </a:p>
          <a:p>
            <a:pPr>
              <a:defRPr/>
            </a:pPr>
            <a:r>
              <a:rPr lang="en-US" baseline="0"/>
              <a:t>TERCER TRIMESTRE</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ANÁLISIS!$B$4</c:f>
              <c:strCache>
                <c:ptCount val="1"/>
                <c:pt idx="0">
                  <c:v>VENTAS DE BIENES Y SERVICIOS</c:v>
                </c:pt>
              </c:strCache>
            </c:strRef>
          </c:tx>
          <c:spPr>
            <a:solidFill>
              <a:srgbClr val="0303D7">
                <a:alpha val="85000"/>
              </a:srgbClr>
            </a:solidFill>
            <a:ln w="9525" cap="flat" cmpd="sng" algn="ctr">
              <a:solidFill>
                <a:schemeClr val="accent1">
                  <a:lumMod val="75000"/>
                </a:schemeClr>
              </a:solidFill>
              <a:round/>
            </a:ln>
            <a:effectLst/>
            <a:sp3d contourW="9525">
              <a:contourClr>
                <a:schemeClr val="accent1">
                  <a:lumMod val="75000"/>
                </a:schemeClr>
              </a:contourClr>
            </a:sp3d>
          </c:spPr>
          <c:invertIfNegative val="0"/>
          <c:dPt>
            <c:idx val="2"/>
            <c:invertIfNegative val="0"/>
            <c:bubble3D val="0"/>
            <c:spPr>
              <a:solidFill>
                <a:srgbClr val="FA2222">
                  <a:alpha val="84706"/>
                </a:srgbClr>
              </a:solidFill>
              <a:ln w="9525" cap="flat" cmpd="sng" algn="ctr">
                <a:solidFill>
                  <a:schemeClr val="accent1">
                    <a:lumMod val="75000"/>
                  </a:schemeClr>
                </a:solidFill>
                <a:round/>
              </a:ln>
              <a:effectLst/>
              <a:sp3d contourW="9525">
                <a:contourClr>
                  <a:schemeClr val="accent1">
                    <a:lumMod val="75000"/>
                  </a:schemeClr>
                </a:contourClr>
              </a:sp3d>
            </c:spPr>
          </c:dPt>
          <c:dLbls>
            <c:dLbl>
              <c:idx val="1"/>
              <c:layout>
                <c:manualLayout>
                  <c:x val="-6.71542913829626E-17"/>
                  <c:y val="-3.9378970542904027E-2"/>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ANÁLISIS!$C$3:$E$3</c:f>
              <c:strCache>
                <c:ptCount val="3"/>
                <c:pt idx="0">
                  <c:v>AFORO INICIAL</c:v>
                </c:pt>
                <c:pt idx="1">
                  <c:v>RECAUDO EFECTIVO ACUMULADO AÑO 2020</c:v>
                </c:pt>
                <c:pt idx="2">
                  <c:v>SALDO DE AFORO POR RECAUDAR AÑO 2020</c:v>
                </c:pt>
              </c:strCache>
            </c:strRef>
          </c:cat>
          <c:val>
            <c:numRef>
              <c:f>ANÁLISIS!$C$4:$E$4</c:f>
              <c:numCache>
                <c:formatCode>_-* #,##0.00_-;\-* #,##0.00_-;_-* "-"??_-;_-@_-</c:formatCode>
                <c:ptCount val="3"/>
                <c:pt idx="0">
                  <c:v>820349337</c:v>
                </c:pt>
                <c:pt idx="1">
                  <c:v>257099823</c:v>
                </c:pt>
                <c:pt idx="2">
                  <c:v>563249514</c:v>
                </c:pt>
              </c:numCache>
            </c:numRef>
          </c:val>
        </c:ser>
        <c:dLbls>
          <c:showLegendKey val="0"/>
          <c:showVal val="0"/>
          <c:showCatName val="0"/>
          <c:showSerName val="0"/>
          <c:showPercent val="0"/>
          <c:showBubbleSize val="0"/>
        </c:dLbls>
        <c:gapWidth val="65"/>
        <c:shape val="box"/>
        <c:axId val="194160392"/>
        <c:axId val="192402368"/>
        <c:axId val="0"/>
      </c:bar3DChart>
      <c:catAx>
        <c:axId val="194160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1000" b="1" i="0" u="sng" strike="noStrike" kern="1200" cap="all" baseline="0">
                <a:solidFill>
                  <a:schemeClr val="dk1">
                    <a:lumMod val="75000"/>
                    <a:lumOff val="25000"/>
                  </a:schemeClr>
                </a:solidFill>
                <a:latin typeface="Arial Narrow" panose="020B0606020202030204" pitchFamily="34" charset="0"/>
                <a:ea typeface="+mn-ea"/>
                <a:cs typeface="+mn-cs"/>
              </a:defRPr>
            </a:pPr>
            <a:endParaRPr lang="es-CO"/>
          </a:p>
        </c:txPr>
        <c:crossAx val="192402368"/>
        <c:crosses val="autoZero"/>
        <c:auto val="1"/>
        <c:lblAlgn val="ctr"/>
        <c:lblOffset val="100"/>
        <c:noMultiLvlLbl val="0"/>
      </c:catAx>
      <c:valAx>
        <c:axId val="192402368"/>
        <c:scaling>
          <c:orientation val="minMax"/>
        </c:scaling>
        <c:delete val="0"/>
        <c:axPos val="l"/>
        <c:majorGridlines>
          <c:spPr>
            <a:ln w="9525" cap="flat" cmpd="sng" algn="ctr">
              <a:solidFill>
                <a:schemeClr val="dk1">
                  <a:lumMod val="15000"/>
                  <a:lumOff val="85000"/>
                </a:schemeClr>
              </a:solidFill>
              <a:round/>
            </a:ln>
            <a:effectLst/>
          </c:spPr>
        </c:majorGridlines>
        <c:numFmt formatCode="_-* #,##0.00_-;\-* #,##0.0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dk1">
                    <a:lumMod val="75000"/>
                    <a:lumOff val="25000"/>
                  </a:schemeClr>
                </a:solidFill>
                <a:latin typeface="+mn-lt"/>
                <a:ea typeface="+mn-ea"/>
                <a:cs typeface="+mn-cs"/>
              </a:defRPr>
            </a:pPr>
            <a:endParaRPr lang="es-CO"/>
          </a:p>
        </c:txPr>
        <c:crossAx val="194160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863600</xdr:colOff>
      <xdr:row>7</xdr:row>
      <xdr:rowOff>114300</xdr:rowOff>
    </xdr:to>
    <xdr:pic>
      <xdr:nvPicPr>
        <xdr:cNvPr id="2" name="Picture 1"/>
        <xdr:cNvPicPr/>
      </xdr:nvPicPr>
      <xdr:blipFill>
        <a:blip xmlns:r="http://schemas.openxmlformats.org/officeDocument/2006/relationships" r:embed="rId1" cstate="print"/>
        <a:stretch>
          <a:fillRect/>
        </a:stretch>
      </xdr:blipFill>
      <xdr:spPr>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361950</xdr:colOff>
      <xdr:row>4</xdr:row>
      <xdr:rowOff>233362</xdr:rowOff>
    </xdr:from>
    <xdr:to>
      <xdr:col>5</xdr:col>
      <xdr:colOff>285750</xdr:colOff>
      <xdr:row>22</xdr:row>
      <xdr:rowOff>104775</xdr:rowOff>
    </xdr:to>
    <xdr:graphicFrame macro="">
      <xdr:nvGraphicFramePr>
        <xdr:cNvPr id="2" name="Gráfico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36"/>
  <sheetViews>
    <sheetView showGridLines="0" tabSelected="1" topLeftCell="I7" workbookViewId="0">
      <selection activeCell="G33" sqref="G33"/>
    </sheetView>
  </sheetViews>
  <sheetFormatPr baseColWidth="10" defaultRowHeight="12" x14ac:dyDescent="0.2"/>
  <cols>
    <col min="1" max="1" width="0.5703125" style="4" customWidth="1"/>
    <col min="2" max="2" width="0.28515625" style="4" customWidth="1"/>
    <col min="3" max="3" width="9.7109375" style="4" customWidth="1"/>
    <col min="4" max="4" width="13" style="4" customWidth="1"/>
    <col min="5" max="5" width="0.85546875" style="4" customWidth="1"/>
    <col min="6" max="6" width="5.7109375" style="4" customWidth="1"/>
    <col min="7" max="7" width="4" style="4" customWidth="1"/>
    <col min="8" max="9" width="3.28515625" style="4" customWidth="1"/>
    <col min="10" max="14" width="4" style="4" customWidth="1"/>
    <col min="15" max="15" width="4.28515625" style="4" customWidth="1"/>
    <col min="16" max="16" width="3.85546875" style="4" customWidth="1"/>
    <col min="17" max="17" width="4" style="4" customWidth="1"/>
    <col min="18" max="18" width="3.85546875" style="4" customWidth="1"/>
    <col min="19" max="19" width="3.7109375" style="4" customWidth="1"/>
    <col min="20" max="20" width="4.85546875" style="4" customWidth="1"/>
    <col min="21" max="21" width="3.5703125" style="4" customWidth="1"/>
    <col min="22" max="22" width="3.7109375" style="4" customWidth="1"/>
    <col min="23" max="24" width="4" style="4" customWidth="1"/>
    <col min="25" max="25" width="2.7109375" style="4" customWidth="1"/>
    <col min="26" max="26" width="1.140625" style="4" customWidth="1"/>
    <col min="27" max="27" width="0.28515625" style="4" customWidth="1"/>
    <col min="28" max="28" width="3.7109375" style="4" customWidth="1"/>
    <col min="29" max="29" width="17.5703125" style="4" customWidth="1"/>
    <col min="30" max="30" width="0" style="4" hidden="1" customWidth="1"/>
    <col min="31" max="31" width="2.7109375" style="4" customWidth="1"/>
    <col min="32" max="32" width="13.7109375" style="4" customWidth="1"/>
    <col min="33" max="33" width="0.28515625" style="4" customWidth="1"/>
    <col min="34" max="34" width="12" style="4" customWidth="1"/>
    <col min="35" max="35" width="14.140625" style="4" customWidth="1"/>
    <col min="36" max="36" width="3.140625" style="4" customWidth="1"/>
    <col min="37" max="37" width="1.28515625" style="4" customWidth="1"/>
    <col min="38" max="38" width="1.85546875" style="4" customWidth="1"/>
    <col min="39" max="39" width="6" style="4" customWidth="1"/>
    <col min="40" max="40" width="12.28515625" style="4" customWidth="1"/>
    <col min="41" max="41" width="12.5703125" style="4" customWidth="1"/>
    <col min="42" max="42" width="11.85546875" style="4" customWidth="1"/>
    <col min="43" max="43" width="12" style="4" customWidth="1"/>
    <col min="44" max="44" width="0" style="4" hidden="1" customWidth="1"/>
    <col min="45" max="45" width="0.42578125" style="4" customWidth="1"/>
    <col min="46" max="16384" width="11.42578125" style="4"/>
  </cols>
  <sheetData>
    <row r="1" spans="1:43" x14ac:dyDescent="0.2">
      <c r="A1" s="1"/>
      <c r="B1" s="2"/>
      <c r="C1" s="2"/>
      <c r="D1" s="2"/>
      <c r="E1" s="2"/>
      <c r="F1" s="40" t="s">
        <v>0</v>
      </c>
      <c r="G1" s="41"/>
      <c r="H1" s="41"/>
      <c r="I1" s="41"/>
      <c r="J1" s="41"/>
      <c r="K1" s="41"/>
      <c r="L1" s="41"/>
      <c r="M1" s="41"/>
      <c r="N1" s="41"/>
      <c r="O1" s="41"/>
      <c r="P1" s="41"/>
      <c r="Q1" s="41"/>
      <c r="R1" s="41"/>
      <c r="S1" s="41"/>
      <c r="T1" s="41"/>
      <c r="U1" s="41"/>
      <c r="V1" s="41"/>
      <c r="W1" s="41"/>
      <c r="X1" s="41"/>
      <c r="Y1" s="41"/>
      <c r="Z1" s="2"/>
      <c r="AA1" s="2"/>
      <c r="AB1" s="2"/>
      <c r="AC1" s="2"/>
      <c r="AD1" s="2"/>
      <c r="AE1" s="2"/>
      <c r="AF1" s="2"/>
      <c r="AG1" s="2"/>
      <c r="AH1" s="2"/>
      <c r="AI1" s="2"/>
      <c r="AJ1" s="2"/>
      <c r="AK1" s="2"/>
      <c r="AL1" s="3"/>
    </row>
    <row r="2" spans="1:43" ht="14.1" customHeight="1" x14ac:dyDescent="0.2">
      <c r="A2" s="5"/>
      <c r="B2" s="34"/>
      <c r="C2" s="34"/>
      <c r="D2" s="34"/>
      <c r="F2" s="34"/>
      <c r="G2" s="34"/>
      <c r="H2" s="34"/>
      <c r="I2" s="34"/>
      <c r="J2" s="34"/>
      <c r="K2" s="34"/>
      <c r="L2" s="34"/>
      <c r="M2" s="34"/>
      <c r="N2" s="34"/>
      <c r="O2" s="34"/>
      <c r="P2" s="34"/>
      <c r="Q2" s="34"/>
      <c r="R2" s="34"/>
      <c r="S2" s="34"/>
      <c r="T2" s="34"/>
      <c r="U2" s="34"/>
      <c r="V2" s="34"/>
      <c r="W2" s="34"/>
      <c r="X2" s="34"/>
      <c r="Y2" s="34"/>
      <c r="AA2" s="33" t="s">
        <v>1</v>
      </c>
      <c r="AB2" s="34"/>
      <c r="AC2" s="34"/>
      <c r="AE2" s="33" t="s">
        <v>2</v>
      </c>
      <c r="AF2" s="34"/>
      <c r="AG2" s="33" t="s">
        <v>3</v>
      </c>
      <c r="AH2" s="34"/>
      <c r="AI2" s="34"/>
      <c r="AJ2" s="34"/>
      <c r="AK2" s="34"/>
      <c r="AL2" s="6"/>
    </row>
    <row r="3" spans="1:43" ht="0" hidden="1" customHeight="1" x14ac:dyDescent="0.2">
      <c r="A3" s="5"/>
      <c r="B3" s="34"/>
      <c r="C3" s="34"/>
      <c r="D3" s="34"/>
      <c r="F3" s="34"/>
      <c r="G3" s="34"/>
      <c r="H3" s="34"/>
      <c r="I3" s="34"/>
      <c r="J3" s="34"/>
      <c r="K3" s="34"/>
      <c r="L3" s="34"/>
      <c r="M3" s="34"/>
      <c r="N3" s="34"/>
      <c r="O3" s="34"/>
      <c r="P3" s="34"/>
      <c r="Q3" s="34"/>
      <c r="R3" s="34"/>
      <c r="S3" s="34"/>
      <c r="T3" s="34"/>
      <c r="U3" s="34"/>
      <c r="V3" s="34"/>
      <c r="W3" s="34"/>
      <c r="X3" s="34"/>
      <c r="Y3" s="34"/>
      <c r="AL3" s="6"/>
    </row>
    <row r="4" spans="1:43" ht="14.1" customHeight="1" x14ac:dyDescent="0.2">
      <c r="A4" s="5"/>
      <c r="B4" s="34"/>
      <c r="C4" s="34"/>
      <c r="D4" s="34"/>
      <c r="F4" s="34"/>
      <c r="G4" s="34"/>
      <c r="H4" s="34"/>
      <c r="I4" s="34"/>
      <c r="J4" s="34"/>
      <c r="K4" s="34"/>
      <c r="L4" s="34"/>
      <c r="M4" s="34"/>
      <c r="N4" s="34"/>
      <c r="O4" s="34"/>
      <c r="P4" s="34"/>
      <c r="Q4" s="34"/>
      <c r="R4" s="34"/>
      <c r="S4" s="34"/>
      <c r="T4" s="34"/>
      <c r="U4" s="34"/>
      <c r="V4" s="34"/>
      <c r="W4" s="34"/>
      <c r="X4" s="34"/>
      <c r="Y4" s="34"/>
      <c r="AA4" s="33" t="s">
        <v>4</v>
      </c>
      <c r="AB4" s="34"/>
      <c r="AC4" s="34"/>
      <c r="AE4" s="33" t="s">
        <v>5</v>
      </c>
      <c r="AF4" s="34"/>
      <c r="AG4" s="33" t="s">
        <v>6</v>
      </c>
      <c r="AH4" s="34"/>
      <c r="AI4" s="34"/>
      <c r="AJ4" s="34"/>
      <c r="AK4" s="34"/>
      <c r="AL4" s="6"/>
    </row>
    <row r="5" spans="1:43" ht="14.1" customHeight="1" x14ac:dyDescent="0.2">
      <c r="A5" s="5"/>
      <c r="B5" s="34"/>
      <c r="C5" s="34"/>
      <c r="D5" s="34"/>
      <c r="F5" s="34"/>
      <c r="G5" s="34"/>
      <c r="H5" s="34"/>
      <c r="I5" s="34"/>
      <c r="J5" s="34"/>
      <c r="K5" s="34"/>
      <c r="L5" s="34"/>
      <c r="M5" s="34"/>
      <c r="N5" s="34"/>
      <c r="O5" s="34"/>
      <c r="P5" s="34"/>
      <c r="Q5" s="34"/>
      <c r="R5" s="34"/>
      <c r="S5" s="34"/>
      <c r="T5" s="34"/>
      <c r="U5" s="34"/>
      <c r="V5" s="34"/>
      <c r="W5" s="34"/>
      <c r="X5" s="34"/>
      <c r="Y5" s="34"/>
      <c r="AA5" s="33" t="s">
        <v>7</v>
      </c>
      <c r="AB5" s="34"/>
      <c r="AC5" s="34"/>
      <c r="AE5" s="33"/>
      <c r="AF5" s="34"/>
      <c r="AG5" s="34"/>
      <c r="AH5" s="34"/>
      <c r="AI5" s="34"/>
      <c r="AJ5" s="34"/>
      <c r="AL5" s="6"/>
    </row>
    <row r="6" spans="1:43" ht="0" hidden="1" customHeight="1" x14ac:dyDescent="0.2">
      <c r="A6" s="5"/>
      <c r="B6" s="34"/>
      <c r="C6" s="34"/>
      <c r="D6" s="34"/>
      <c r="F6" s="34"/>
      <c r="G6" s="34"/>
      <c r="H6" s="34"/>
      <c r="I6" s="34"/>
      <c r="J6" s="34"/>
      <c r="K6" s="34"/>
      <c r="L6" s="34"/>
      <c r="M6" s="34"/>
      <c r="N6" s="34"/>
      <c r="O6" s="34"/>
      <c r="P6" s="34"/>
      <c r="Q6" s="34"/>
      <c r="R6" s="34"/>
      <c r="S6" s="34"/>
      <c r="T6" s="34"/>
      <c r="U6" s="34"/>
      <c r="V6" s="34"/>
      <c r="W6" s="34"/>
      <c r="X6" s="34"/>
      <c r="Y6" s="34"/>
      <c r="AL6" s="6"/>
    </row>
    <row r="7" spans="1:43" ht="4.3499999999999996" customHeight="1" x14ac:dyDescent="0.2">
      <c r="A7" s="5"/>
      <c r="B7" s="34"/>
      <c r="C7" s="34"/>
      <c r="D7" s="34"/>
      <c r="F7" s="34"/>
      <c r="G7" s="34"/>
      <c r="H7" s="34"/>
      <c r="I7" s="34"/>
      <c r="J7" s="34"/>
      <c r="K7" s="34"/>
      <c r="L7" s="34"/>
      <c r="M7" s="34"/>
      <c r="N7" s="34"/>
      <c r="O7" s="34"/>
      <c r="P7" s="34"/>
      <c r="Q7" s="34"/>
      <c r="R7" s="34"/>
      <c r="S7" s="34"/>
      <c r="T7" s="34"/>
      <c r="U7" s="34"/>
      <c r="V7" s="34"/>
      <c r="W7" s="34"/>
      <c r="X7" s="34"/>
      <c r="Y7" s="34"/>
      <c r="AL7" s="6"/>
    </row>
    <row r="8" spans="1:43" ht="9.9499999999999993" customHeight="1" x14ac:dyDescent="0.2">
      <c r="A8" s="5"/>
      <c r="B8" s="34"/>
      <c r="C8" s="34"/>
      <c r="D8" s="34"/>
      <c r="AL8" s="6"/>
    </row>
    <row r="9" spans="1:43" ht="11.45" customHeight="1" x14ac:dyDescent="0.2">
      <c r="A9" s="7"/>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9"/>
    </row>
    <row r="10" spans="1:43" ht="9.9499999999999993" customHeight="1" x14ac:dyDescent="0.2"/>
    <row r="11" spans="1:43" ht="13.5" x14ac:dyDescent="0.25">
      <c r="C11" s="35" t="s">
        <v>8</v>
      </c>
      <c r="D11" s="36"/>
      <c r="E11" s="36"/>
      <c r="F11" s="36"/>
      <c r="G11" s="36"/>
      <c r="H11" s="36"/>
      <c r="I11" s="36"/>
      <c r="J11" s="36"/>
      <c r="K11" s="37" t="s">
        <v>9</v>
      </c>
      <c r="L11" s="34"/>
      <c r="M11" s="34"/>
      <c r="N11" s="34"/>
      <c r="O11" s="11" t="s">
        <v>10</v>
      </c>
      <c r="P11" s="11" t="s">
        <v>10</v>
      </c>
      <c r="Q11" s="11" t="s">
        <v>10</v>
      </c>
      <c r="R11" s="35" t="s">
        <v>11</v>
      </c>
      <c r="S11" s="36"/>
      <c r="T11" s="36"/>
      <c r="U11" s="36"/>
      <c r="V11" s="36"/>
      <c r="W11" s="36"/>
      <c r="X11" s="37" t="s">
        <v>12</v>
      </c>
      <c r="Y11" s="34"/>
      <c r="Z11" s="34"/>
      <c r="AA11" s="34"/>
      <c r="AB11" s="34"/>
      <c r="AC11" s="34"/>
      <c r="AD11" s="34"/>
      <c r="AE11" s="34"/>
      <c r="AF11" s="37" t="s">
        <v>10</v>
      </c>
      <c r="AG11" s="34"/>
      <c r="AH11" s="34"/>
      <c r="AI11" s="34"/>
      <c r="AJ11" s="33" t="s">
        <v>10</v>
      </c>
      <c r="AK11" s="34"/>
      <c r="AL11" s="34"/>
      <c r="AM11" s="34"/>
      <c r="AN11" s="10" t="s">
        <v>10</v>
      </c>
      <c r="AO11" s="10" t="s">
        <v>10</v>
      </c>
      <c r="AP11" s="10" t="s">
        <v>10</v>
      </c>
      <c r="AQ11" s="10" t="s">
        <v>10</v>
      </c>
    </row>
    <row r="12" spans="1:43" ht="13.5" x14ac:dyDescent="0.25">
      <c r="C12" s="35" t="s">
        <v>13</v>
      </c>
      <c r="D12" s="36"/>
      <c r="E12" s="36"/>
      <c r="F12" s="36"/>
      <c r="G12" s="36"/>
      <c r="H12" s="36"/>
      <c r="I12" s="36"/>
      <c r="J12" s="36"/>
      <c r="K12" s="37" t="s">
        <v>14</v>
      </c>
      <c r="L12" s="34"/>
      <c r="M12" s="34"/>
      <c r="N12" s="34"/>
      <c r="O12" s="11" t="s">
        <v>10</v>
      </c>
      <c r="P12" s="11" t="s">
        <v>10</v>
      </c>
      <c r="Q12" s="11" t="s">
        <v>10</v>
      </c>
      <c r="R12" s="35" t="s">
        <v>15</v>
      </c>
      <c r="S12" s="36"/>
      <c r="T12" s="36"/>
      <c r="U12" s="36"/>
      <c r="V12" s="36"/>
      <c r="W12" s="36"/>
      <c r="X12" s="37" t="s">
        <v>16</v>
      </c>
      <c r="Y12" s="34"/>
      <c r="Z12" s="34"/>
      <c r="AA12" s="34"/>
      <c r="AB12" s="34"/>
      <c r="AC12" s="34"/>
      <c r="AD12" s="34"/>
      <c r="AE12" s="34"/>
      <c r="AF12" s="37" t="s">
        <v>10</v>
      </c>
      <c r="AG12" s="34"/>
      <c r="AH12" s="34"/>
      <c r="AI12" s="34"/>
      <c r="AJ12" s="34"/>
      <c r="AK12" s="34"/>
      <c r="AL12" s="34"/>
      <c r="AM12" s="34"/>
      <c r="AN12" s="10" t="s">
        <v>10</v>
      </c>
      <c r="AO12" s="10" t="s">
        <v>10</v>
      </c>
      <c r="AP12" s="10" t="s">
        <v>10</v>
      </c>
      <c r="AQ12" s="10" t="s">
        <v>10</v>
      </c>
    </row>
    <row r="13" spans="1:43" ht="18" customHeight="1" x14ac:dyDescent="0.25">
      <c r="C13" s="35" t="s">
        <v>17</v>
      </c>
      <c r="D13" s="36"/>
      <c r="E13" s="36"/>
      <c r="F13" s="36"/>
      <c r="G13" s="36"/>
      <c r="H13" s="36"/>
      <c r="I13" s="36"/>
      <c r="J13" s="36"/>
      <c r="K13" s="37" t="s">
        <v>18</v>
      </c>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row>
    <row r="14" spans="1:43" ht="12.75" x14ac:dyDescent="0.25">
      <c r="C14" s="35" t="s">
        <v>19</v>
      </c>
      <c r="D14" s="36"/>
      <c r="E14" s="36"/>
      <c r="F14" s="36"/>
      <c r="G14" s="36"/>
      <c r="H14" s="36"/>
      <c r="I14" s="36"/>
      <c r="J14" s="36"/>
      <c r="K14" s="37" t="s">
        <v>20</v>
      </c>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10" t="s">
        <v>10</v>
      </c>
    </row>
    <row r="15" spans="1:43" ht="13.5" x14ac:dyDescent="0.25">
      <c r="C15" s="35" t="s">
        <v>21</v>
      </c>
      <c r="D15" s="36"/>
      <c r="E15" s="36"/>
      <c r="F15" s="36"/>
      <c r="G15" s="36"/>
      <c r="H15" s="36"/>
      <c r="I15" s="36"/>
      <c r="J15" s="36"/>
      <c r="K15" s="37" t="s">
        <v>22</v>
      </c>
      <c r="L15" s="34"/>
      <c r="M15" s="34"/>
      <c r="N15" s="34"/>
      <c r="O15" s="11" t="s">
        <v>10</v>
      </c>
      <c r="P15" s="11" t="s">
        <v>10</v>
      </c>
      <c r="Q15" s="11" t="s">
        <v>10</v>
      </c>
      <c r="R15" s="38" t="s">
        <v>23</v>
      </c>
      <c r="S15" s="39"/>
      <c r="T15" s="39"/>
      <c r="U15" s="39"/>
      <c r="V15" s="39"/>
      <c r="W15" s="39"/>
      <c r="X15" s="37" t="s">
        <v>24</v>
      </c>
      <c r="Y15" s="34"/>
      <c r="Z15" s="34"/>
      <c r="AA15" s="34"/>
      <c r="AB15" s="34"/>
      <c r="AC15" s="34"/>
      <c r="AD15" s="34"/>
      <c r="AE15" s="34"/>
      <c r="AF15" s="37" t="s">
        <v>10</v>
      </c>
      <c r="AG15" s="34"/>
      <c r="AH15" s="34"/>
      <c r="AI15" s="34"/>
      <c r="AJ15" s="37" t="s">
        <v>10</v>
      </c>
      <c r="AK15" s="34"/>
      <c r="AL15" s="34"/>
      <c r="AM15" s="34"/>
      <c r="AN15" s="11" t="s">
        <v>10</v>
      </c>
      <c r="AO15" s="11" t="s">
        <v>10</v>
      </c>
      <c r="AP15" s="11" t="s">
        <v>10</v>
      </c>
      <c r="AQ15" s="10" t="s">
        <v>10</v>
      </c>
    </row>
    <row r="16" spans="1:43" x14ac:dyDescent="0.2">
      <c r="C16" s="10" t="s">
        <v>10</v>
      </c>
      <c r="D16" s="33" t="s">
        <v>10</v>
      </c>
      <c r="E16" s="34"/>
      <c r="F16" s="34"/>
      <c r="G16" s="10" t="s">
        <v>10</v>
      </c>
      <c r="H16" s="10" t="s">
        <v>10</v>
      </c>
      <c r="I16" s="10" t="s">
        <v>10</v>
      </c>
      <c r="J16" s="10" t="s">
        <v>10</v>
      </c>
      <c r="K16" s="10" t="s">
        <v>10</v>
      </c>
      <c r="L16" s="10" t="s">
        <v>10</v>
      </c>
      <c r="M16" s="10" t="s">
        <v>10</v>
      </c>
      <c r="N16" s="10" t="s">
        <v>10</v>
      </c>
      <c r="O16" s="10" t="s">
        <v>10</v>
      </c>
      <c r="P16" s="10" t="s">
        <v>10</v>
      </c>
      <c r="Q16" s="10" t="s">
        <v>10</v>
      </c>
      <c r="R16" s="10" t="s">
        <v>10</v>
      </c>
      <c r="S16" s="10" t="s">
        <v>10</v>
      </c>
      <c r="T16" s="10" t="s">
        <v>10</v>
      </c>
      <c r="U16" s="10" t="s">
        <v>10</v>
      </c>
      <c r="V16" s="10" t="s">
        <v>10</v>
      </c>
      <c r="W16" s="10" t="s">
        <v>10</v>
      </c>
      <c r="X16" s="10" t="s">
        <v>10</v>
      </c>
      <c r="Y16" s="33" t="s">
        <v>10</v>
      </c>
      <c r="Z16" s="34"/>
      <c r="AA16" s="34"/>
      <c r="AB16" s="10" t="s">
        <v>10</v>
      </c>
      <c r="AC16" s="33" t="s">
        <v>10</v>
      </c>
      <c r="AD16" s="34"/>
      <c r="AE16" s="34"/>
      <c r="AF16" s="33" t="s">
        <v>10</v>
      </c>
      <c r="AG16" s="34"/>
      <c r="AH16" s="10" t="s">
        <v>10</v>
      </c>
      <c r="AI16" s="10" t="s">
        <v>10</v>
      </c>
      <c r="AJ16" s="33" t="s">
        <v>10</v>
      </c>
      <c r="AK16" s="34"/>
      <c r="AL16" s="34"/>
      <c r="AM16" s="34"/>
      <c r="AN16" s="10" t="s">
        <v>10</v>
      </c>
      <c r="AO16" s="10" t="s">
        <v>10</v>
      </c>
      <c r="AP16" s="10" t="s">
        <v>10</v>
      </c>
      <c r="AQ16" s="10" t="s">
        <v>10</v>
      </c>
    </row>
    <row r="17" spans="3:43" ht="54" x14ac:dyDescent="0.2">
      <c r="C17" s="14" t="s">
        <v>25</v>
      </c>
      <c r="D17" s="31" t="s">
        <v>26</v>
      </c>
      <c r="E17" s="32"/>
      <c r="F17" s="32"/>
      <c r="G17" s="14" t="s">
        <v>27</v>
      </c>
      <c r="H17" s="14" t="s">
        <v>28</v>
      </c>
      <c r="I17" s="14" t="s">
        <v>29</v>
      </c>
      <c r="J17" s="14" t="s">
        <v>30</v>
      </c>
      <c r="K17" s="14" t="s">
        <v>31</v>
      </c>
      <c r="L17" s="14" t="s">
        <v>32</v>
      </c>
      <c r="M17" s="14" t="s">
        <v>33</v>
      </c>
      <c r="N17" s="14" t="s">
        <v>34</v>
      </c>
      <c r="O17" s="14" t="s">
        <v>35</v>
      </c>
      <c r="P17" s="14" t="s">
        <v>36</v>
      </c>
      <c r="Q17" s="14" t="s">
        <v>37</v>
      </c>
      <c r="R17" s="14" t="s">
        <v>38</v>
      </c>
      <c r="S17" s="14" t="s">
        <v>39</v>
      </c>
      <c r="T17" s="14" t="s">
        <v>40</v>
      </c>
      <c r="U17" s="14" t="s">
        <v>41</v>
      </c>
      <c r="V17" s="14" t="s">
        <v>42</v>
      </c>
      <c r="W17" s="14" t="s">
        <v>43</v>
      </c>
      <c r="X17" s="14" t="s">
        <v>44</v>
      </c>
      <c r="Y17" s="31" t="s">
        <v>45</v>
      </c>
      <c r="Z17" s="32"/>
      <c r="AA17" s="32"/>
      <c r="AB17" s="14" t="s">
        <v>46</v>
      </c>
      <c r="AC17" s="31" t="s">
        <v>47</v>
      </c>
      <c r="AD17" s="32"/>
      <c r="AE17" s="32"/>
      <c r="AF17" s="31" t="s">
        <v>48</v>
      </c>
      <c r="AG17" s="32"/>
      <c r="AH17" s="14" t="s">
        <v>49</v>
      </c>
      <c r="AI17" s="14" t="s">
        <v>50</v>
      </c>
      <c r="AJ17" s="31" t="s">
        <v>51</v>
      </c>
      <c r="AK17" s="32"/>
      <c r="AL17" s="32"/>
      <c r="AM17" s="32"/>
      <c r="AN17" s="14" t="s">
        <v>52</v>
      </c>
      <c r="AO17" s="14" t="s">
        <v>53</v>
      </c>
      <c r="AP17" s="14" t="s">
        <v>54</v>
      </c>
      <c r="AQ17" s="14" t="s">
        <v>55</v>
      </c>
    </row>
    <row r="18" spans="3:43" ht="13.5" x14ac:dyDescent="0.2">
      <c r="C18" s="12" t="s">
        <v>5</v>
      </c>
      <c r="D18" s="27" t="s">
        <v>6</v>
      </c>
      <c r="E18" s="28"/>
      <c r="F18" s="28"/>
      <c r="G18" s="12" t="s">
        <v>56</v>
      </c>
      <c r="H18" s="12"/>
      <c r="I18" s="12"/>
      <c r="J18" s="12"/>
      <c r="K18" s="12"/>
      <c r="L18" s="12"/>
      <c r="M18" s="12"/>
      <c r="N18" s="12"/>
      <c r="O18" s="12"/>
      <c r="P18" s="12"/>
      <c r="Q18" s="12"/>
      <c r="R18" s="12"/>
      <c r="S18" s="12"/>
      <c r="T18" s="12"/>
      <c r="U18" s="12"/>
      <c r="V18" s="12"/>
      <c r="W18" s="12"/>
      <c r="X18" s="12"/>
      <c r="Y18" s="27"/>
      <c r="Z18" s="28"/>
      <c r="AA18" s="28"/>
      <c r="AB18" s="12"/>
      <c r="AC18" s="27" t="s">
        <v>57</v>
      </c>
      <c r="AD18" s="28"/>
      <c r="AE18" s="28"/>
      <c r="AF18" s="29">
        <v>0</v>
      </c>
      <c r="AG18" s="30"/>
      <c r="AH18" s="13">
        <v>0</v>
      </c>
      <c r="AI18" s="13">
        <v>0</v>
      </c>
      <c r="AJ18" s="29">
        <v>236173</v>
      </c>
      <c r="AK18" s="30"/>
      <c r="AL18" s="30"/>
      <c r="AM18" s="30"/>
      <c r="AN18" s="13">
        <v>7459597</v>
      </c>
      <c r="AO18" s="13">
        <v>0</v>
      </c>
      <c r="AP18" s="13">
        <v>7459597</v>
      </c>
      <c r="AQ18" s="13">
        <v>-7459597</v>
      </c>
    </row>
    <row r="19" spans="3:43" ht="13.5" x14ac:dyDescent="0.2">
      <c r="C19" s="12"/>
      <c r="D19" s="27"/>
      <c r="E19" s="28"/>
      <c r="F19" s="28"/>
      <c r="G19" s="12" t="s">
        <v>56</v>
      </c>
      <c r="H19" s="12" t="s">
        <v>58</v>
      </c>
      <c r="I19" s="12"/>
      <c r="J19" s="12"/>
      <c r="K19" s="12"/>
      <c r="L19" s="12"/>
      <c r="M19" s="12"/>
      <c r="N19" s="12"/>
      <c r="O19" s="12"/>
      <c r="P19" s="12"/>
      <c r="Q19" s="12"/>
      <c r="R19" s="12"/>
      <c r="S19" s="12"/>
      <c r="T19" s="12"/>
      <c r="U19" s="12"/>
      <c r="V19" s="12"/>
      <c r="W19" s="12"/>
      <c r="X19" s="12"/>
      <c r="Y19" s="27"/>
      <c r="Z19" s="28"/>
      <c r="AA19" s="28"/>
      <c r="AB19" s="12"/>
      <c r="AC19" s="27" t="s">
        <v>57</v>
      </c>
      <c r="AD19" s="28"/>
      <c r="AE19" s="28"/>
      <c r="AF19" s="29">
        <v>0</v>
      </c>
      <c r="AG19" s="30"/>
      <c r="AH19" s="13">
        <v>0</v>
      </c>
      <c r="AI19" s="13">
        <v>0</v>
      </c>
      <c r="AJ19" s="29">
        <v>236173</v>
      </c>
      <c r="AK19" s="30"/>
      <c r="AL19" s="30"/>
      <c r="AM19" s="30"/>
      <c r="AN19" s="13">
        <v>7459597</v>
      </c>
      <c r="AO19" s="13">
        <v>0</v>
      </c>
      <c r="AP19" s="13">
        <v>7459597</v>
      </c>
      <c r="AQ19" s="13">
        <v>-7459597</v>
      </c>
    </row>
    <row r="20" spans="3:43" ht="13.5" x14ac:dyDescent="0.2">
      <c r="C20" s="12"/>
      <c r="D20" s="27"/>
      <c r="E20" s="28"/>
      <c r="F20" s="28"/>
      <c r="G20" s="12" t="s">
        <v>56</v>
      </c>
      <c r="H20" s="12" t="s">
        <v>58</v>
      </c>
      <c r="I20" s="12" t="s">
        <v>59</v>
      </c>
      <c r="J20" s="12"/>
      <c r="K20" s="12"/>
      <c r="L20" s="12"/>
      <c r="M20" s="12"/>
      <c r="N20" s="12"/>
      <c r="O20" s="12"/>
      <c r="P20" s="12"/>
      <c r="Q20" s="12"/>
      <c r="R20" s="12"/>
      <c r="S20" s="12"/>
      <c r="T20" s="12"/>
      <c r="U20" s="12"/>
      <c r="V20" s="12"/>
      <c r="W20" s="12"/>
      <c r="X20" s="12"/>
      <c r="Y20" s="27"/>
      <c r="Z20" s="28"/>
      <c r="AA20" s="28"/>
      <c r="AB20" s="12"/>
      <c r="AC20" s="27" t="s">
        <v>57</v>
      </c>
      <c r="AD20" s="28"/>
      <c r="AE20" s="28"/>
      <c r="AF20" s="29">
        <v>0</v>
      </c>
      <c r="AG20" s="30"/>
      <c r="AH20" s="13">
        <v>0</v>
      </c>
      <c r="AI20" s="13">
        <v>0</v>
      </c>
      <c r="AJ20" s="29">
        <v>236173</v>
      </c>
      <c r="AK20" s="30"/>
      <c r="AL20" s="30"/>
      <c r="AM20" s="30"/>
      <c r="AN20" s="13">
        <v>7459597</v>
      </c>
      <c r="AO20" s="13">
        <v>0</v>
      </c>
      <c r="AP20" s="13">
        <v>7459597</v>
      </c>
      <c r="AQ20" s="13">
        <v>-7459597</v>
      </c>
    </row>
    <row r="21" spans="3:43" ht="13.5" x14ac:dyDescent="0.2">
      <c r="C21" s="12"/>
      <c r="D21" s="27"/>
      <c r="E21" s="28"/>
      <c r="F21" s="28"/>
      <c r="G21" s="12" t="s">
        <v>56</v>
      </c>
      <c r="H21" s="12" t="s">
        <v>58</v>
      </c>
      <c r="I21" s="12" t="s">
        <v>59</v>
      </c>
      <c r="J21" s="12" t="s">
        <v>56</v>
      </c>
      <c r="K21" s="12"/>
      <c r="L21" s="12"/>
      <c r="M21" s="12"/>
      <c r="N21" s="12"/>
      <c r="O21" s="12"/>
      <c r="P21" s="12"/>
      <c r="Q21" s="12"/>
      <c r="R21" s="12"/>
      <c r="S21" s="12"/>
      <c r="T21" s="12"/>
      <c r="U21" s="12"/>
      <c r="V21" s="12"/>
      <c r="W21" s="12"/>
      <c r="X21" s="12"/>
      <c r="Y21" s="27"/>
      <c r="Z21" s="28"/>
      <c r="AA21" s="28"/>
      <c r="AB21" s="12"/>
      <c r="AC21" s="27" t="s">
        <v>60</v>
      </c>
      <c r="AD21" s="28"/>
      <c r="AE21" s="28"/>
      <c r="AF21" s="29">
        <v>0</v>
      </c>
      <c r="AG21" s="30"/>
      <c r="AH21" s="13">
        <v>0</v>
      </c>
      <c r="AI21" s="13">
        <v>0</v>
      </c>
      <c r="AJ21" s="29">
        <v>236173</v>
      </c>
      <c r="AK21" s="30"/>
      <c r="AL21" s="30"/>
      <c r="AM21" s="30"/>
      <c r="AN21" s="13">
        <v>7459597</v>
      </c>
      <c r="AO21" s="13">
        <v>0</v>
      </c>
      <c r="AP21" s="13">
        <v>7459597</v>
      </c>
      <c r="AQ21" s="13">
        <v>-7459597</v>
      </c>
    </row>
    <row r="22" spans="3:43" ht="13.5" x14ac:dyDescent="0.2">
      <c r="C22" s="12"/>
      <c r="D22" s="27"/>
      <c r="E22" s="28"/>
      <c r="F22" s="28"/>
      <c r="G22" s="12" t="s">
        <v>56</v>
      </c>
      <c r="H22" s="12" t="s">
        <v>58</v>
      </c>
      <c r="I22" s="12" t="s">
        <v>59</v>
      </c>
      <c r="J22" s="12" t="s">
        <v>56</v>
      </c>
      <c r="K22" s="12" t="s">
        <v>61</v>
      </c>
      <c r="L22" s="12"/>
      <c r="M22" s="12"/>
      <c r="N22" s="12"/>
      <c r="O22" s="12"/>
      <c r="P22" s="12"/>
      <c r="Q22" s="12"/>
      <c r="R22" s="12"/>
      <c r="S22" s="12"/>
      <c r="T22" s="12"/>
      <c r="U22" s="12"/>
      <c r="V22" s="12"/>
      <c r="W22" s="12"/>
      <c r="X22" s="12"/>
      <c r="Y22" s="27"/>
      <c r="Z22" s="28"/>
      <c r="AA22" s="28"/>
      <c r="AB22" s="12"/>
      <c r="AC22" s="27" t="s">
        <v>62</v>
      </c>
      <c r="AD22" s="28"/>
      <c r="AE22" s="28"/>
      <c r="AF22" s="29">
        <v>0</v>
      </c>
      <c r="AG22" s="30"/>
      <c r="AH22" s="13">
        <v>0</v>
      </c>
      <c r="AI22" s="13">
        <v>0</v>
      </c>
      <c r="AJ22" s="29">
        <v>236173</v>
      </c>
      <c r="AK22" s="30"/>
      <c r="AL22" s="30"/>
      <c r="AM22" s="30"/>
      <c r="AN22" s="13">
        <v>7459597</v>
      </c>
      <c r="AO22" s="13">
        <v>0</v>
      </c>
      <c r="AP22" s="13">
        <v>7459597</v>
      </c>
      <c r="AQ22" s="13">
        <v>-7459597</v>
      </c>
    </row>
    <row r="23" spans="3:43" ht="13.5" x14ac:dyDescent="0.2">
      <c r="C23" s="12"/>
      <c r="D23" s="27"/>
      <c r="E23" s="28"/>
      <c r="F23" s="28"/>
      <c r="G23" s="12" t="s">
        <v>63</v>
      </c>
      <c r="H23" s="12"/>
      <c r="I23" s="12"/>
      <c r="J23" s="12"/>
      <c r="K23" s="12"/>
      <c r="L23" s="12"/>
      <c r="M23" s="12"/>
      <c r="N23" s="12"/>
      <c r="O23" s="12"/>
      <c r="P23" s="12"/>
      <c r="Q23" s="12"/>
      <c r="R23" s="12"/>
      <c r="S23" s="12"/>
      <c r="T23" s="12"/>
      <c r="U23" s="12"/>
      <c r="V23" s="12"/>
      <c r="W23" s="12"/>
      <c r="X23" s="12"/>
      <c r="Y23" s="27"/>
      <c r="Z23" s="28"/>
      <c r="AA23" s="28"/>
      <c r="AB23" s="12"/>
      <c r="AC23" s="27" t="s">
        <v>64</v>
      </c>
      <c r="AD23" s="28"/>
      <c r="AE23" s="28"/>
      <c r="AF23" s="29">
        <v>1727680000</v>
      </c>
      <c r="AG23" s="30"/>
      <c r="AH23" s="13">
        <v>0</v>
      </c>
      <c r="AI23" s="13">
        <v>1727680000</v>
      </c>
      <c r="AJ23" s="29">
        <v>90308142</v>
      </c>
      <c r="AK23" s="30"/>
      <c r="AL23" s="30"/>
      <c r="AM23" s="30"/>
      <c r="AN23" s="13">
        <v>257099823</v>
      </c>
      <c r="AO23" s="13">
        <v>0</v>
      </c>
      <c r="AP23" s="13">
        <v>257099823</v>
      </c>
      <c r="AQ23" s="13">
        <v>1470580177</v>
      </c>
    </row>
    <row r="24" spans="3:43" ht="13.5" x14ac:dyDescent="0.2">
      <c r="C24" s="12"/>
      <c r="D24" s="27"/>
      <c r="E24" s="28"/>
      <c r="F24" s="28"/>
      <c r="G24" s="12" t="s">
        <v>63</v>
      </c>
      <c r="H24" s="12" t="s">
        <v>65</v>
      </c>
      <c r="I24" s="12"/>
      <c r="J24" s="12"/>
      <c r="K24" s="12"/>
      <c r="L24" s="12"/>
      <c r="M24" s="12"/>
      <c r="N24" s="12"/>
      <c r="O24" s="12"/>
      <c r="P24" s="12"/>
      <c r="Q24" s="12"/>
      <c r="R24" s="12"/>
      <c r="S24" s="12"/>
      <c r="T24" s="12"/>
      <c r="U24" s="12"/>
      <c r="V24" s="12"/>
      <c r="W24" s="12"/>
      <c r="X24" s="12"/>
      <c r="Y24" s="27"/>
      <c r="Z24" s="28"/>
      <c r="AA24" s="28"/>
      <c r="AB24" s="12"/>
      <c r="AC24" s="27" t="s">
        <v>64</v>
      </c>
      <c r="AD24" s="28"/>
      <c r="AE24" s="28"/>
      <c r="AF24" s="29">
        <v>1727680000</v>
      </c>
      <c r="AG24" s="30"/>
      <c r="AH24" s="13">
        <v>0</v>
      </c>
      <c r="AI24" s="13">
        <v>1727680000</v>
      </c>
      <c r="AJ24" s="29">
        <v>90308142</v>
      </c>
      <c r="AK24" s="30"/>
      <c r="AL24" s="30"/>
      <c r="AM24" s="30"/>
      <c r="AN24" s="13">
        <v>257099823</v>
      </c>
      <c r="AO24" s="13">
        <v>0</v>
      </c>
      <c r="AP24" s="13">
        <v>257099823</v>
      </c>
      <c r="AQ24" s="13">
        <v>1470580177</v>
      </c>
    </row>
    <row r="25" spans="3:43" ht="13.5" x14ac:dyDescent="0.2">
      <c r="C25" s="12"/>
      <c r="D25" s="27"/>
      <c r="E25" s="28"/>
      <c r="F25" s="28"/>
      <c r="G25" s="12" t="s">
        <v>63</v>
      </c>
      <c r="H25" s="12" t="s">
        <v>65</v>
      </c>
      <c r="I25" s="12" t="s">
        <v>66</v>
      </c>
      <c r="J25" s="12"/>
      <c r="K25" s="12"/>
      <c r="L25" s="12"/>
      <c r="M25" s="12"/>
      <c r="N25" s="12"/>
      <c r="O25" s="12"/>
      <c r="P25" s="12"/>
      <c r="Q25" s="12"/>
      <c r="R25" s="12"/>
      <c r="S25" s="12"/>
      <c r="T25" s="12"/>
      <c r="U25" s="12"/>
      <c r="V25" s="12"/>
      <c r="W25" s="12"/>
      <c r="X25" s="12"/>
      <c r="Y25" s="27"/>
      <c r="Z25" s="28"/>
      <c r="AA25" s="28"/>
      <c r="AB25" s="12"/>
      <c r="AC25" s="27" t="s">
        <v>64</v>
      </c>
      <c r="AD25" s="28"/>
      <c r="AE25" s="28"/>
      <c r="AF25" s="29">
        <v>1727680000</v>
      </c>
      <c r="AG25" s="30"/>
      <c r="AH25" s="13">
        <v>0</v>
      </c>
      <c r="AI25" s="13">
        <v>1727680000</v>
      </c>
      <c r="AJ25" s="29">
        <v>90308142</v>
      </c>
      <c r="AK25" s="30"/>
      <c r="AL25" s="30"/>
      <c r="AM25" s="30"/>
      <c r="AN25" s="13">
        <v>257099823</v>
      </c>
      <c r="AO25" s="13">
        <v>0</v>
      </c>
      <c r="AP25" s="13">
        <v>257099823</v>
      </c>
      <c r="AQ25" s="13">
        <v>1470580177</v>
      </c>
    </row>
    <row r="26" spans="3:43" ht="13.5" x14ac:dyDescent="0.2">
      <c r="C26" s="12"/>
      <c r="D26" s="27"/>
      <c r="E26" s="28"/>
      <c r="F26" s="28"/>
      <c r="G26" s="12" t="s">
        <v>63</v>
      </c>
      <c r="H26" s="12" t="s">
        <v>65</v>
      </c>
      <c r="I26" s="12" t="s">
        <v>66</v>
      </c>
      <c r="J26" s="12" t="s">
        <v>65</v>
      </c>
      <c r="K26" s="12"/>
      <c r="L26" s="12"/>
      <c r="M26" s="12"/>
      <c r="N26" s="12"/>
      <c r="O26" s="12"/>
      <c r="P26" s="12"/>
      <c r="Q26" s="12"/>
      <c r="R26" s="12"/>
      <c r="S26" s="12"/>
      <c r="T26" s="12"/>
      <c r="U26" s="12"/>
      <c r="V26" s="12"/>
      <c r="W26" s="12"/>
      <c r="X26" s="12"/>
      <c r="Y26" s="27"/>
      <c r="Z26" s="28"/>
      <c r="AA26" s="28"/>
      <c r="AB26" s="12"/>
      <c r="AC26" s="27" t="s">
        <v>67</v>
      </c>
      <c r="AD26" s="28"/>
      <c r="AE26" s="28"/>
      <c r="AF26" s="29">
        <v>820349337</v>
      </c>
      <c r="AG26" s="30"/>
      <c r="AH26" s="13">
        <v>0</v>
      </c>
      <c r="AI26" s="13">
        <v>820349337</v>
      </c>
      <c r="AJ26" s="29">
        <v>90308142</v>
      </c>
      <c r="AK26" s="30"/>
      <c r="AL26" s="30"/>
      <c r="AM26" s="30"/>
      <c r="AN26" s="13">
        <v>257099823</v>
      </c>
      <c r="AO26" s="13">
        <v>0</v>
      </c>
      <c r="AP26" s="13">
        <v>257099823</v>
      </c>
      <c r="AQ26" s="13">
        <v>563249514</v>
      </c>
    </row>
    <row r="27" spans="3:43" ht="13.5" x14ac:dyDescent="0.2">
      <c r="C27" s="12"/>
      <c r="D27" s="27"/>
      <c r="E27" s="28"/>
      <c r="F27" s="28"/>
      <c r="G27" s="12" t="s">
        <v>63</v>
      </c>
      <c r="H27" s="12" t="s">
        <v>65</v>
      </c>
      <c r="I27" s="12" t="s">
        <v>66</v>
      </c>
      <c r="J27" s="12" t="s">
        <v>65</v>
      </c>
      <c r="K27" s="12" t="s">
        <v>68</v>
      </c>
      <c r="L27" s="12"/>
      <c r="M27" s="12"/>
      <c r="N27" s="12"/>
      <c r="O27" s="12"/>
      <c r="P27" s="12"/>
      <c r="Q27" s="12"/>
      <c r="R27" s="12"/>
      <c r="S27" s="12"/>
      <c r="T27" s="12"/>
      <c r="U27" s="12"/>
      <c r="V27" s="12"/>
      <c r="W27" s="12"/>
      <c r="X27" s="12"/>
      <c r="Y27" s="27"/>
      <c r="Z27" s="28"/>
      <c r="AA27" s="28"/>
      <c r="AB27" s="12"/>
      <c r="AC27" s="27" t="s">
        <v>69</v>
      </c>
      <c r="AD27" s="28"/>
      <c r="AE27" s="28"/>
      <c r="AF27" s="29">
        <v>820349337</v>
      </c>
      <c r="AG27" s="30"/>
      <c r="AH27" s="13">
        <v>0</v>
      </c>
      <c r="AI27" s="13">
        <v>820349337</v>
      </c>
      <c r="AJ27" s="29">
        <v>90308142</v>
      </c>
      <c r="AK27" s="30"/>
      <c r="AL27" s="30"/>
      <c r="AM27" s="30"/>
      <c r="AN27" s="13">
        <v>257099823</v>
      </c>
      <c r="AO27" s="13">
        <v>0</v>
      </c>
      <c r="AP27" s="13">
        <v>257099823</v>
      </c>
      <c r="AQ27" s="13">
        <v>563249514</v>
      </c>
    </row>
    <row r="28" spans="3:43" ht="13.5" x14ac:dyDescent="0.2">
      <c r="C28" s="12"/>
      <c r="D28" s="27"/>
      <c r="E28" s="28"/>
      <c r="F28" s="28"/>
      <c r="G28" s="12" t="s">
        <v>63</v>
      </c>
      <c r="H28" s="12" t="s">
        <v>65</v>
      </c>
      <c r="I28" s="12" t="s">
        <v>66</v>
      </c>
      <c r="J28" s="12" t="s">
        <v>65</v>
      </c>
      <c r="K28" s="12" t="s">
        <v>68</v>
      </c>
      <c r="L28" s="12" t="s">
        <v>70</v>
      </c>
      <c r="M28" s="12"/>
      <c r="N28" s="12"/>
      <c r="O28" s="12"/>
      <c r="P28" s="12"/>
      <c r="Q28" s="12"/>
      <c r="R28" s="12"/>
      <c r="S28" s="12"/>
      <c r="T28" s="12"/>
      <c r="U28" s="12"/>
      <c r="V28" s="12"/>
      <c r="W28" s="12"/>
      <c r="X28" s="12"/>
      <c r="Y28" s="27"/>
      <c r="Z28" s="28"/>
      <c r="AA28" s="28"/>
      <c r="AB28" s="12"/>
      <c r="AC28" s="27" t="s">
        <v>71</v>
      </c>
      <c r="AD28" s="28"/>
      <c r="AE28" s="28"/>
      <c r="AF28" s="29">
        <v>820349337</v>
      </c>
      <c r="AG28" s="30"/>
      <c r="AH28" s="13">
        <v>0</v>
      </c>
      <c r="AI28" s="13">
        <v>820349337</v>
      </c>
      <c r="AJ28" s="29">
        <v>90308142</v>
      </c>
      <c r="AK28" s="30"/>
      <c r="AL28" s="30"/>
      <c r="AM28" s="30"/>
      <c r="AN28" s="13">
        <v>257099823</v>
      </c>
      <c r="AO28" s="13">
        <v>0</v>
      </c>
      <c r="AP28" s="13">
        <v>257099823</v>
      </c>
      <c r="AQ28" s="13">
        <v>563249514</v>
      </c>
    </row>
    <row r="29" spans="3:43" ht="13.5" x14ac:dyDescent="0.2">
      <c r="C29" s="12"/>
      <c r="D29" s="27"/>
      <c r="E29" s="28"/>
      <c r="F29" s="28"/>
      <c r="G29" s="12" t="s">
        <v>63</v>
      </c>
      <c r="H29" s="12" t="s">
        <v>65</v>
      </c>
      <c r="I29" s="12" t="s">
        <v>66</v>
      </c>
      <c r="J29" s="12" t="s">
        <v>56</v>
      </c>
      <c r="K29" s="12"/>
      <c r="L29" s="12"/>
      <c r="M29" s="12"/>
      <c r="N29" s="12"/>
      <c r="O29" s="12"/>
      <c r="P29" s="12"/>
      <c r="Q29" s="12"/>
      <c r="R29" s="12"/>
      <c r="S29" s="12"/>
      <c r="T29" s="12"/>
      <c r="U29" s="12"/>
      <c r="V29" s="12"/>
      <c r="W29" s="12"/>
      <c r="X29" s="12"/>
      <c r="Y29" s="27"/>
      <c r="Z29" s="28"/>
      <c r="AA29" s="28"/>
      <c r="AB29" s="12"/>
      <c r="AC29" s="27" t="s">
        <v>60</v>
      </c>
      <c r="AD29" s="28"/>
      <c r="AE29" s="28"/>
      <c r="AF29" s="29">
        <v>907330663</v>
      </c>
      <c r="AG29" s="30"/>
      <c r="AH29" s="13">
        <v>0</v>
      </c>
      <c r="AI29" s="13">
        <v>907330663</v>
      </c>
      <c r="AJ29" s="29">
        <v>0</v>
      </c>
      <c r="AK29" s="30"/>
      <c r="AL29" s="30"/>
      <c r="AM29" s="30"/>
      <c r="AN29" s="13">
        <v>0</v>
      </c>
      <c r="AO29" s="13">
        <v>0</v>
      </c>
      <c r="AP29" s="13">
        <v>0</v>
      </c>
      <c r="AQ29" s="13">
        <v>907330663</v>
      </c>
    </row>
    <row r="30" spans="3:43" ht="13.5" x14ac:dyDescent="0.2">
      <c r="C30" s="12"/>
      <c r="D30" s="27"/>
      <c r="E30" s="28"/>
      <c r="F30" s="28"/>
      <c r="G30" s="12" t="s">
        <v>63</v>
      </c>
      <c r="H30" s="12" t="s">
        <v>65</v>
      </c>
      <c r="I30" s="12" t="s">
        <v>66</v>
      </c>
      <c r="J30" s="12" t="s">
        <v>56</v>
      </c>
      <c r="K30" s="12" t="s">
        <v>68</v>
      </c>
      <c r="L30" s="12"/>
      <c r="M30" s="12"/>
      <c r="N30" s="12"/>
      <c r="O30" s="12"/>
      <c r="P30" s="12"/>
      <c r="Q30" s="12"/>
      <c r="R30" s="12"/>
      <c r="S30" s="12"/>
      <c r="T30" s="12"/>
      <c r="U30" s="12"/>
      <c r="V30" s="12"/>
      <c r="W30" s="12"/>
      <c r="X30" s="12"/>
      <c r="Y30" s="27"/>
      <c r="Z30" s="28"/>
      <c r="AA30" s="28"/>
      <c r="AB30" s="12"/>
      <c r="AC30" s="27" t="s">
        <v>72</v>
      </c>
      <c r="AD30" s="28"/>
      <c r="AE30" s="28"/>
      <c r="AF30" s="29">
        <v>907330663</v>
      </c>
      <c r="AG30" s="30"/>
      <c r="AH30" s="13">
        <v>0</v>
      </c>
      <c r="AI30" s="13">
        <v>907330663</v>
      </c>
      <c r="AJ30" s="29">
        <v>0</v>
      </c>
      <c r="AK30" s="30"/>
      <c r="AL30" s="30"/>
      <c r="AM30" s="30"/>
      <c r="AN30" s="13">
        <v>0</v>
      </c>
      <c r="AO30" s="13">
        <v>0</v>
      </c>
      <c r="AP30" s="13">
        <v>0</v>
      </c>
      <c r="AQ30" s="13">
        <v>907330663</v>
      </c>
    </row>
    <row r="31" spans="3:43" ht="0" hidden="1" customHeight="1" x14ac:dyDescent="0.2"/>
    <row r="35" spans="1:51" s="17" customFormat="1" ht="13.5" customHeight="1" x14ac:dyDescent="0.25">
      <c r="A35" s="15" t="s">
        <v>73</v>
      </c>
      <c r="B35" s="15"/>
      <c r="C35" s="15"/>
      <c r="D35" s="15"/>
      <c r="E35" s="15"/>
      <c r="F35" s="15"/>
      <c r="G35" s="15"/>
      <c r="H35" s="15"/>
      <c r="I35" s="15"/>
      <c r="J35" s="15"/>
      <c r="K35" s="15"/>
      <c r="L35" s="15"/>
      <c r="M35" s="15"/>
      <c r="N35" s="15"/>
      <c r="O35" s="15"/>
      <c r="P35" s="15"/>
      <c r="Q35" s="15"/>
      <c r="R35" s="26" t="s">
        <v>74</v>
      </c>
      <c r="S35" s="26"/>
      <c r="T35" s="26"/>
      <c r="U35" s="26"/>
      <c r="V35" s="26"/>
      <c r="W35" s="26"/>
      <c r="X35" s="26"/>
      <c r="Y35" s="26"/>
      <c r="Z35" s="26"/>
      <c r="AA35" s="26"/>
      <c r="AB35" s="26"/>
      <c r="AC35" s="15"/>
      <c r="AD35" s="15"/>
      <c r="AE35" s="15"/>
      <c r="AF35" s="15"/>
      <c r="AG35" s="15"/>
      <c r="AH35" s="15"/>
      <c r="AI35" s="15"/>
      <c r="AJ35" s="15"/>
      <c r="AK35" s="15" t="s">
        <v>75</v>
      </c>
      <c r="AL35" s="15"/>
      <c r="AM35" s="15"/>
      <c r="AN35" s="15"/>
      <c r="AO35" s="15"/>
      <c r="AP35" s="15"/>
      <c r="AQ35" s="15"/>
      <c r="AR35" s="16"/>
      <c r="AS35" s="16"/>
      <c r="AT35" s="16"/>
      <c r="AU35" s="16"/>
      <c r="AV35" s="16"/>
      <c r="AW35" s="16"/>
      <c r="AX35" s="16"/>
      <c r="AY35" s="16"/>
    </row>
    <row r="36" spans="1:51" s="17" customFormat="1" ht="13.5" customHeight="1" x14ac:dyDescent="0.25">
      <c r="A36" s="15" t="s">
        <v>76</v>
      </c>
      <c r="B36" s="15"/>
      <c r="C36" s="15"/>
      <c r="D36" s="15"/>
      <c r="E36" s="15"/>
      <c r="F36" s="15"/>
      <c r="G36" s="15"/>
      <c r="H36" s="15"/>
      <c r="I36" s="15"/>
      <c r="J36" s="15"/>
      <c r="K36" s="15"/>
      <c r="L36" s="15"/>
      <c r="M36" s="15"/>
      <c r="N36" s="15"/>
      <c r="O36" s="15"/>
      <c r="P36" s="15"/>
      <c r="Q36" s="15"/>
      <c r="R36" s="26" t="s">
        <v>77</v>
      </c>
      <c r="S36" s="26"/>
      <c r="T36" s="26"/>
      <c r="U36" s="26"/>
      <c r="V36" s="26"/>
      <c r="W36" s="26"/>
      <c r="X36" s="26"/>
      <c r="Y36" s="26"/>
      <c r="Z36" s="26"/>
      <c r="AA36" s="26"/>
      <c r="AB36" s="15"/>
      <c r="AC36" s="15"/>
      <c r="AD36" s="15"/>
      <c r="AE36" s="15"/>
      <c r="AF36" s="15"/>
      <c r="AG36" s="15"/>
      <c r="AH36" s="15"/>
      <c r="AI36" s="15"/>
      <c r="AJ36" s="15"/>
      <c r="AK36" s="15" t="s">
        <v>78</v>
      </c>
      <c r="AL36" s="15"/>
      <c r="AM36" s="15"/>
      <c r="AN36" s="15"/>
      <c r="AO36" s="15"/>
      <c r="AP36" s="15"/>
      <c r="AQ36" s="15"/>
      <c r="AR36" s="16"/>
      <c r="AS36" s="16"/>
      <c r="AT36" s="16"/>
      <c r="AU36" s="16"/>
      <c r="AV36" s="16"/>
      <c r="AW36" s="16"/>
      <c r="AX36" s="16"/>
      <c r="AY36" s="16"/>
    </row>
  </sheetData>
  <mergeCells count="108">
    <mergeCell ref="F1:Y7"/>
    <mergeCell ref="B2:D8"/>
    <mergeCell ref="AA2:AC2"/>
    <mergeCell ref="AE2:AF2"/>
    <mergeCell ref="AG2:AK2"/>
    <mergeCell ref="AA4:AC4"/>
    <mergeCell ref="AE4:AF4"/>
    <mergeCell ref="AG4:AK4"/>
    <mergeCell ref="AA5:AC5"/>
    <mergeCell ref="AE5:AJ5"/>
    <mergeCell ref="AJ11:AM11"/>
    <mergeCell ref="C12:J12"/>
    <mergeCell ref="K12:N12"/>
    <mergeCell ref="R12:W12"/>
    <mergeCell ref="X12:AE12"/>
    <mergeCell ref="AF12:AM12"/>
    <mergeCell ref="C11:J11"/>
    <mergeCell ref="K11:N11"/>
    <mergeCell ref="R11:W11"/>
    <mergeCell ref="X11:AE11"/>
    <mergeCell ref="AF11:AI11"/>
    <mergeCell ref="D16:F16"/>
    <mergeCell ref="Y16:AA16"/>
    <mergeCell ref="AC16:AE16"/>
    <mergeCell ref="AF16:AG16"/>
    <mergeCell ref="AJ16:AM16"/>
    <mergeCell ref="C13:J13"/>
    <mergeCell ref="K13:AQ13"/>
    <mergeCell ref="C14:J14"/>
    <mergeCell ref="K14:AP14"/>
    <mergeCell ref="C15:J15"/>
    <mergeCell ref="K15:N15"/>
    <mergeCell ref="R15:W15"/>
    <mergeCell ref="X15:AE15"/>
    <mergeCell ref="AF15:AI15"/>
    <mergeCell ref="AJ15:AM15"/>
    <mergeCell ref="D18:F18"/>
    <mergeCell ref="Y18:AA18"/>
    <mergeCell ref="AC18:AE18"/>
    <mergeCell ref="AF18:AG18"/>
    <mergeCell ref="AJ18:AM18"/>
    <mergeCell ref="D17:F17"/>
    <mergeCell ref="Y17:AA17"/>
    <mergeCell ref="AC17:AE17"/>
    <mergeCell ref="AF17:AG17"/>
    <mergeCell ref="AJ17:AM17"/>
    <mergeCell ref="D20:F20"/>
    <mergeCell ref="Y20:AA20"/>
    <mergeCell ref="AC20:AE20"/>
    <mergeCell ref="AF20:AG20"/>
    <mergeCell ref="AJ20:AM20"/>
    <mergeCell ref="D19:F19"/>
    <mergeCell ref="Y19:AA19"/>
    <mergeCell ref="AC19:AE19"/>
    <mergeCell ref="AF19:AG19"/>
    <mergeCell ref="AJ19:AM19"/>
    <mergeCell ref="D22:F22"/>
    <mergeCell ref="Y22:AA22"/>
    <mergeCell ref="AC22:AE22"/>
    <mergeCell ref="AF22:AG22"/>
    <mergeCell ref="AJ22:AM22"/>
    <mergeCell ref="D21:F21"/>
    <mergeCell ref="Y21:AA21"/>
    <mergeCell ref="AC21:AE21"/>
    <mergeCell ref="AF21:AG21"/>
    <mergeCell ref="AJ21:AM21"/>
    <mergeCell ref="D24:F24"/>
    <mergeCell ref="Y24:AA24"/>
    <mergeCell ref="AC24:AE24"/>
    <mergeCell ref="AF24:AG24"/>
    <mergeCell ref="AJ24:AM24"/>
    <mergeCell ref="D23:F23"/>
    <mergeCell ref="Y23:AA23"/>
    <mergeCell ref="AC23:AE23"/>
    <mergeCell ref="AF23:AG23"/>
    <mergeCell ref="AJ23:AM23"/>
    <mergeCell ref="D26:F26"/>
    <mergeCell ref="Y26:AA26"/>
    <mergeCell ref="AC26:AE26"/>
    <mergeCell ref="AF26:AG26"/>
    <mergeCell ref="AJ26:AM26"/>
    <mergeCell ref="D25:F25"/>
    <mergeCell ref="Y25:AA25"/>
    <mergeCell ref="AC25:AE25"/>
    <mergeCell ref="AF25:AG25"/>
    <mergeCell ref="AJ25:AM25"/>
    <mergeCell ref="D28:F28"/>
    <mergeCell ref="Y28:AA28"/>
    <mergeCell ref="AC28:AE28"/>
    <mergeCell ref="AF28:AG28"/>
    <mergeCell ref="AJ28:AM28"/>
    <mergeCell ref="D27:F27"/>
    <mergeCell ref="Y27:AA27"/>
    <mergeCell ref="AC27:AE27"/>
    <mergeCell ref="AF27:AG27"/>
    <mergeCell ref="AJ27:AM27"/>
    <mergeCell ref="R35:AB35"/>
    <mergeCell ref="R36:AA36"/>
    <mergeCell ref="D30:F30"/>
    <mergeCell ref="Y30:AA30"/>
    <mergeCell ref="AC30:AE30"/>
    <mergeCell ref="AF30:AG30"/>
    <mergeCell ref="AJ30:AM30"/>
    <mergeCell ref="D29:F29"/>
    <mergeCell ref="Y29:AA29"/>
    <mergeCell ref="AC29:AE29"/>
    <mergeCell ref="AF29:AG29"/>
    <mergeCell ref="AJ29:AM29"/>
  </mergeCells>
  <pageMargins left="0.86614173228346503" right="3.9370078740157501E-2" top="0.78740157480314998" bottom="0.74678346456692901" header="0.78740157480314998" footer="0.39370078740157499"/>
  <pageSetup paperSize="9" orientation="landscape" horizontalDpi="300" verticalDpi="300" r:id="rId1"/>
  <headerFooter alignWithMargins="0">
    <oddFooter>&amp;R&amp;"Arial,Regular"&amp;8&amp;P 
&amp;"-,Regular"de 
&amp;"-,Regular"&amp;N 
&amp;"-,Regular"Página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303D7"/>
  </sheetPr>
  <dimension ref="B2:G32"/>
  <sheetViews>
    <sheetView showGridLines="0" workbookViewId="0">
      <selection activeCell="I29" sqref="I29"/>
    </sheetView>
  </sheetViews>
  <sheetFormatPr baseColWidth="10" defaultRowHeight="16.5" x14ac:dyDescent="0.3"/>
  <cols>
    <col min="1" max="1" width="11.42578125" style="18"/>
    <col min="2" max="2" width="53.28515625" style="18" customWidth="1"/>
    <col min="3" max="3" width="16.5703125" style="18" customWidth="1"/>
    <col min="4" max="4" width="18.42578125" style="18" customWidth="1"/>
    <col min="5" max="5" width="16.85546875" style="18" customWidth="1"/>
    <col min="6" max="6" width="13.85546875" style="18" bestFit="1" customWidth="1"/>
    <col min="7" max="7" width="0.42578125" style="18" customWidth="1"/>
    <col min="8" max="16384" width="11.42578125" style="18"/>
  </cols>
  <sheetData>
    <row r="2" spans="2:6" ht="17.25" thickBot="1" x14ac:dyDescent="0.35"/>
    <row r="3" spans="2:6" s="21" customFormat="1" ht="62.25" customHeight="1" thickBot="1" x14ac:dyDescent="0.3">
      <c r="B3" s="19" t="s">
        <v>79</v>
      </c>
      <c r="C3" s="19" t="s">
        <v>48</v>
      </c>
      <c r="D3" s="19" t="s">
        <v>80</v>
      </c>
      <c r="E3" s="19" t="s">
        <v>81</v>
      </c>
      <c r="F3" s="20" t="s">
        <v>82</v>
      </c>
    </row>
    <row r="4" spans="2:6" ht="27" customHeight="1" x14ac:dyDescent="0.3">
      <c r="B4" s="22" t="s">
        <v>83</v>
      </c>
      <c r="C4" s="23">
        <v>820349337</v>
      </c>
      <c r="D4" s="24">
        <v>257099823</v>
      </c>
      <c r="E4" s="24">
        <f>+C4-D4</f>
        <v>563249514</v>
      </c>
      <c r="F4" s="25">
        <f>+D4/C4</f>
        <v>0.31340285339927082</v>
      </c>
    </row>
    <row r="5" spans="2:6" ht="18.75" customHeight="1" x14ac:dyDescent="0.3"/>
    <row r="9" spans="2:6" ht="15" customHeight="1" x14ac:dyDescent="0.3"/>
    <row r="25" spans="2:7" x14ac:dyDescent="0.3">
      <c r="B25" s="42" t="s">
        <v>84</v>
      </c>
      <c r="C25" s="42"/>
      <c r="D25" s="42"/>
      <c r="E25" s="42"/>
      <c r="F25" s="42"/>
      <c r="G25" s="42"/>
    </row>
    <row r="26" spans="2:7" x14ac:dyDescent="0.3">
      <c r="B26" s="42"/>
      <c r="C26" s="42"/>
      <c r="D26" s="42"/>
      <c r="E26" s="42"/>
      <c r="F26" s="42"/>
      <c r="G26" s="42"/>
    </row>
    <row r="27" spans="2:7" x14ac:dyDescent="0.3">
      <c r="B27" s="42"/>
      <c r="C27" s="42"/>
      <c r="D27" s="42"/>
      <c r="E27" s="42"/>
      <c r="F27" s="42"/>
      <c r="G27" s="42"/>
    </row>
    <row r="28" spans="2:7" x14ac:dyDescent="0.3">
      <c r="B28" s="42"/>
      <c r="C28" s="42"/>
      <c r="D28" s="42"/>
      <c r="E28" s="42"/>
      <c r="F28" s="42"/>
      <c r="G28" s="42"/>
    </row>
    <row r="29" spans="2:7" x14ac:dyDescent="0.3">
      <c r="B29" s="42"/>
      <c r="C29" s="42"/>
      <c r="D29" s="42"/>
      <c r="E29" s="42"/>
      <c r="F29" s="42"/>
      <c r="G29" s="42"/>
    </row>
    <row r="30" spans="2:7" x14ac:dyDescent="0.3">
      <c r="B30" s="42"/>
      <c r="C30" s="42"/>
      <c r="D30" s="42"/>
      <c r="E30" s="42"/>
      <c r="F30" s="42"/>
      <c r="G30" s="42"/>
    </row>
    <row r="31" spans="2:7" x14ac:dyDescent="0.3">
      <c r="B31" s="42"/>
      <c r="C31" s="42"/>
      <c r="D31" s="42"/>
      <c r="E31" s="42"/>
      <c r="F31" s="42"/>
      <c r="G31" s="42"/>
    </row>
    <row r="32" spans="2:7" x14ac:dyDescent="0.3">
      <c r="B32" s="42"/>
      <c r="C32" s="42"/>
      <c r="D32" s="42"/>
      <c r="E32" s="42"/>
      <c r="F32" s="42"/>
      <c r="G32" s="42"/>
    </row>
  </sheetData>
  <mergeCells count="1">
    <mergeCell ref="B25:G32"/>
  </mergeCells>
  <pageMargins left="0.86614173228346503" right="3.9370078740157501E-2" top="0.78740157480314998" bottom="0.74678346456692901" header="0.78740157480314998" footer="0.39370078740157499"/>
  <pageSetup orientation="landscape" horizontalDpi="300" verticalDpi="300" r:id="rId1"/>
  <headerFooter alignWithMargins="0">
    <oddFooter>&amp;R&amp;"Arial,Regular"&amp;8&amp;P 
&amp;"-,Regular"de 
&amp;"-,Regular"&amp;N 
&amp;"-,Regular"Página</oddFooter>
  </headerFooter>
  <drawing r:id="rId2"/>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2" baseType="variant">
      <vt:variant>
        <vt:lpstr>Hojas de cálculo</vt:lpstr>
      </vt:variant>
      <vt:variant>
        <vt:i4>2</vt:i4>
      </vt:variant>
    </vt:vector>
  </HeadingPairs>
  <TitlesOfParts>
    <vt:vector size="2" baseType="lpstr">
      <vt:lpstr>Ejecución Ingresos Ter Trimestr</vt:lpstr>
      <vt:lpstr>ANÁLISIS</vt:lpstr>
    </vt:vector>
  </TitlesOfParts>
  <LinksUpToDate>false</LinksUpToDate>
  <CharactersWithSpaces>0</CharactersWithSpaces>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presupuesto</dc:creator>
  <cp:lastModifiedBy>USUARIO</cp:lastModifiedBy>
  <dcterms:created xsi:type="dcterms:W3CDTF">2020-10-16T14:18:23Z</dcterms:created>
  <dcterms:modified xsi:type="dcterms:W3CDTF">2020-10-16T17:53:11Z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