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Documentos 2020\"/>
    </mc:Choice>
  </mc:AlternateContent>
  <bookViews>
    <workbookView xWindow="0" yWindow="0" windowWidth="20490" windowHeight="7755"/>
  </bookViews>
  <sheets>
    <sheet name="PAA 2020" sheetId="1" r:id="rId1"/>
    <sheet name="Seguimiento" sheetId="2" state="hidden" r:id="rId2"/>
  </sheets>
  <definedNames>
    <definedName name="META" localSheetId="0">#REF!</definedName>
    <definedName name="META" localSheetId="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2" i="2" l="1"/>
  <c r="V121" i="2"/>
  <c r="V120" i="2"/>
  <c r="V119" i="2"/>
  <c r="V118" i="2"/>
  <c r="Q118" i="2"/>
  <c r="V117" i="2"/>
  <c r="Q117" i="2" s="1"/>
  <c r="V116" i="2"/>
  <c r="Q116" i="2" s="1"/>
  <c r="V115" i="2"/>
  <c r="Q115" i="2" s="1"/>
  <c r="V114" i="2"/>
  <c r="Q114" i="2"/>
  <c r="V113" i="2"/>
  <c r="Q113" i="2" s="1"/>
  <c r="V112" i="2"/>
  <c r="Q112" i="2" s="1"/>
  <c r="V111" i="2"/>
  <c r="Q111" i="2" s="1"/>
  <c r="V110" i="2"/>
  <c r="Q110" i="2" s="1"/>
  <c r="V109" i="2"/>
  <c r="Q109" i="2" s="1"/>
  <c r="V108" i="2"/>
  <c r="Q108" i="2" s="1"/>
  <c r="V107" i="2"/>
  <c r="Q107" i="2" s="1"/>
  <c r="V106" i="2"/>
  <c r="Q106" i="2" s="1"/>
  <c r="V105" i="2"/>
  <c r="Q105" i="2" s="1"/>
  <c r="V104" i="2"/>
  <c r="Q104" i="2" s="1"/>
  <c r="V103" i="2"/>
  <c r="Q103" i="2" s="1"/>
  <c r="V102" i="2"/>
  <c r="Q102" i="2" s="1"/>
  <c r="V101" i="2"/>
  <c r="Q101" i="2" s="1"/>
  <c r="V100" i="2"/>
  <c r="Q100" i="2" s="1"/>
  <c r="V99" i="2"/>
  <c r="Q99" i="2" s="1"/>
  <c r="V98" i="2"/>
  <c r="Q98" i="2" s="1"/>
  <c r="V97" i="2"/>
  <c r="Q97" i="2"/>
  <c r="V96" i="2"/>
  <c r="Q96" i="2" s="1"/>
  <c r="V95" i="2"/>
  <c r="Q95" i="2"/>
  <c r="V94" i="2"/>
  <c r="Q94" i="2" s="1"/>
  <c r="V93" i="2"/>
  <c r="Q93" i="2" s="1"/>
  <c r="V92" i="2"/>
  <c r="V91" i="2"/>
  <c r="Q91" i="2" s="1"/>
  <c r="V90" i="2"/>
  <c r="Q90" i="2" s="1"/>
  <c r="V89" i="2"/>
  <c r="Q89" i="2" s="1"/>
  <c r="V88" i="2"/>
  <c r="V87" i="2"/>
  <c r="Q87" i="2" s="1"/>
  <c r="V86" i="2"/>
  <c r="Q86" i="2" s="1"/>
  <c r="V85" i="2"/>
  <c r="Q85" i="2" s="1"/>
  <c r="V84" i="2"/>
  <c r="Q84" i="2" s="1"/>
  <c r="V83" i="2"/>
  <c r="Q83" i="2" s="1"/>
  <c r="V82" i="2"/>
  <c r="Q82" i="2" s="1"/>
  <c r="V81" i="2"/>
  <c r="Q81" i="2"/>
  <c r="V80" i="2"/>
  <c r="Q80" i="2" s="1"/>
  <c r="V79" i="2"/>
  <c r="Q79" i="2" s="1"/>
  <c r="V78" i="2"/>
  <c r="Q78" i="2"/>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s="1"/>
  <c r="V59" i="2"/>
  <c r="Q59" i="2" s="1"/>
  <c r="V58" i="2"/>
  <c r="Q58" i="2"/>
  <c r="V57" i="2"/>
  <c r="Q57" i="2"/>
  <c r="V56" i="2"/>
  <c r="Q56" i="2" s="1"/>
  <c r="V55" i="2"/>
  <c r="Q55" i="2" s="1"/>
  <c r="V54" i="2"/>
  <c r="Q54" i="2" s="1"/>
  <c r="V53" i="2"/>
  <c r="Q53" i="2" s="1"/>
  <c r="V52" i="2"/>
  <c r="Q52" i="2" s="1"/>
  <c r="V51" i="2"/>
  <c r="Q51" i="2" s="1"/>
  <c r="V50" i="2"/>
  <c r="Q50" i="2" s="1"/>
  <c r="V49" i="2"/>
  <c r="Q49" i="2"/>
  <c r="V48" i="2"/>
  <c r="Q48" i="2" s="1"/>
  <c r="V47" i="2"/>
  <c r="Q47" i="2" s="1"/>
  <c r="V46" i="2"/>
  <c r="Q46" i="2"/>
  <c r="V45" i="2"/>
  <c r="Q45" i="2" s="1"/>
  <c r="V44" i="2"/>
  <c r="Q44" i="2" s="1"/>
  <c r="V43" i="2"/>
  <c r="Q43" i="2" s="1"/>
  <c r="V42" i="2"/>
  <c r="Q42" i="2" s="1"/>
  <c r="V41" i="2"/>
  <c r="Q41" i="2" s="1"/>
  <c r="V40" i="2"/>
  <c r="Q40" i="2"/>
  <c r="V39" i="2"/>
  <c r="Q39" i="2" s="1"/>
  <c r="V38" i="2"/>
  <c r="Q38" i="2" s="1"/>
  <c r="V37" i="2"/>
  <c r="Q37" i="2"/>
  <c r="V36" i="2"/>
  <c r="Q36" i="2" s="1"/>
  <c r="V35" i="2"/>
  <c r="Q35" i="2" s="1"/>
  <c r="V34" i="2"/>
  <c r="Q34" i="2"/>
  <c r="V33" i="2"/>
  <c r="Q33" i="2" s="1"/>
  <c r="V32" i="2"/>
  <c r="Q32" i="2" s="1"/>
  <c r="V31" i="2"/>
  <c r="Q31" i="2" s="1"/>
  <c r="V30" i="2"/>
  <c r="Q30" i="2" s="1"/>
  <c r="V29" i="2"/>
  <c r="Q29" i="2" s="1"/>
  <c r="V28" i="2"/>
  <c r="Q28" i="2"/>
  <c r="V27" i="2"/>
  <c r="Q27" i="2" s="1"/>
  <c r="V26" i="2"/>
  <c r="Q26" i="2" s="1"/>
  <c r="V25" i="2"/>
  <c r="Q25" i="2"/>
  <c r="V24" i="2"/>
  <c r="Q24" i="2" s="1"/>
  <c r="V23" i="2"/>
  <c r="Q23" i="2" s="1"/>
  <c r="V22" i="2"/>
  <c r="Q22" i="2" s="1"/>
  <c r="V21" i="2"/>
  <c r="Q21" i="2" s="1"/>
  <c r="V20" i="2"/>
  <c r="Q20" i="2" s="1"/>
  <c r="V19" i="2"/>
  <c r="Q19" i="2" s="1"/>
  <c r="V18" i="2"/>
  <c r="Q18" i="2" s="1"/>
  <c r="V17" i="2"/>
  <c r="Q17" i="2"/>
  <c r="V16" i="2"/>
  <c r="Q16" i="2"/>
  <c r="V15" i="2"/>
  <c r="Q15" i="2" s="1"/>
  <c r="Q14" i="2"/>
  <c r="V13" i="2"/>
  <c r="Q13" i="2" s="1"/>
  <c r="V12" i="2"/>
  <c r="Q12" i="2"/>
  <c r="V11" i="2"/>
  <c r="Q11" i="2" s="1"/>
  <c r="V10" i="2"/>
  <c r="Q10" i="2" s="1"/>
  <c r="V9" i="2"/>
  <c r="Q9" i="2" s="1"/>
  <c r="V8" i="2"/>
  <c r="Q8" i="2" s="1"/>
  <c r="V7" i="2"/>
  <c r="Q7" i="2"/>
  <c r="V6" i="2"/>
  <c r="Q6" i="2" s="1"/>
  <c r="V5" i="2"/>
  <c r="Q5" i="2" s="1"/>
  <c r="V4" i="2"/>
  <c r="Q4" i="2"/>
  <c r="V3" i="2"/>
  <c r="Q3" i="2" s="1"/>
  <c r="V2" i="2"/>
  <c r="Q2" i="2" s="1"/>
</calcChain>
</file>

<file path=xl/comments1.xml><?xml version="1.0" encoding="utf-8"?>
<comments xmlns="http://schemas.openxmlformats.org/spreadsheetml/2006/main">
  <authors>
    <author>Martha del Pilar Gomez</author>
  </authors>
  <commentList>
    <comment ref="P63"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<sst xmlns="http://schemas.openxmlformats.org/spreadsheetml/2006/main" count="3817" uniqueCount="532">
  <si>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</si>
  <si>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</si>
  <si>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</si>
  <si>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</si>
  <si>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</si>
  <si>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</si>
  <si>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</si>
  <si>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</si>
  <si>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</si>
  <si>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</si>
  <si>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</si>
  <si>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</si>
  <si>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</si>
  <si>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</si>
  <si>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</si>
  <si>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</si>
  <si>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</si>
  <si>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</si>
  <si>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</si>
  <si>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</si>
  <si>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</si>
  <si>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</si>
  <si>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</si>
  <si>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</si>
  <si>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</si>
  <si>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</si>
  <si>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</si>
  <si>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</si>
  <si>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</si>
  <si>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</si>
  <si>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</si>
  <si>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</si>
  <si>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</si>
  <si>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</si>
  <si>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</si>
  <si>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</si>
  <si>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</si>
  <si>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</si>
  <si>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</si>
  <si>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</si>
  <si>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</si>
  <si>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</si>
  <si>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</si>
  <si>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</si>
  <si>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</si>
  <si>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</si>
  <si>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</si>
  <si>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</si>
  <si>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</si>
  <si>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</si>
  <si>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</si>
  <si>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</si>
  <si>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</si>
  <si>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</si>
  <si>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</si>
  <si>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</si>
  <si>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</si>
  <si>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</si>
  <si>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</si>
  <si>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</si>
  <si>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</si>
  <si>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</si>
  <si>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</si>
  <si>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</si>
  <si>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</si>
  <si>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</si>
  <si>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</si>
  <si>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</si>
  <si>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</si>
  <si>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</si>
  <si>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</si>
  <si>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</si>
  <si>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</si>
  <si>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</si>
  <si>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</si>
  <si>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</si>
  <si>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</si>
  <si>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</si>
  <si>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</si>
  <si>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</si>
  <si>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</si>
  <si>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</si>
  <si>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</si>
  <si>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</si>
  <si>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</si>
  <si>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</si>
  <si>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</si>
  <si>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</si>
  <si>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</si>
  <si>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</si>
  <si>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</si>
  <si>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</si>
  <si>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</si>
  <si>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</si>
  <si>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</si>
  <si>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</si>
  <si>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</si>
  <si>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</si>
  <si>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</si>
  <si>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</si>
  <si>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</si>
  <si>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</si>
  <si>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</si>
  <si>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</si>
  <si>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</si>
  <si>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</si>
  <si>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</si>
  <si>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</si>
  <si>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</si>
  <si>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</si>
  <si>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</si>
  <si>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</si>
  <si>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</si>
  <si>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</si>
  <si>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</si>
  <si>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</si>
  <si>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</si>
  <si>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</si>
  <si>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</si>
  <si>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</si>
  <si>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</si>
  <si>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</si>
  <si>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</si>
  <si>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</si>
  <si>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</si>
  <si>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</si>
  <si>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</si>
  <si>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</si>
  <si>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</si>
  <si>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</si>
  <si>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</si>
  <si>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</si>
  <si>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</si>
  <si>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</si>
  <si>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</si>
  <si>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</si>
  <si>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</si>
  <si>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</si>
  <si>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</si>
  <si>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</si>
  <si>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</si>
  <si>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</si>
  <si>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</si>
  <si>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</si>
  <si>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</si>
  <si>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</si>
  <si>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</si>
  <si>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</si>
  <si>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</si>
  <si>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</si>
  <si>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</si>
  <si>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</si>
  <si>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</si>
  <si>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</si>
  <si>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</si>
  <si>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</si>
  <si>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</si>
  <si>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</si>
  <si>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</si>
  <si>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</si>
  <si>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</si>
  <si>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</si>
  <si>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</si>
  <si>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</si>
  <si>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</si>
  <si>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</si>
  <si>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</si>
  <si>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</si>
  <si>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</si>
  <si>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</si>
  <si>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</si>
  <si>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</si>
  <si>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</si>
  <si>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</si>
  <si>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</si>
  <si>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</si>
  <si>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</si>
  <si>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</si>
  <si>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</si>
  <si>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</si>
  <si>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</si>
  <si>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</si>
  <si>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</si>
  <si>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</si>
  <si>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</si>
  <si>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</si>
  <si>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</si>
  <si>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</si>
  <si>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</si>
  <si>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</si>
  <si>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</si>
  <si>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</si>
  <si>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</si>
  <si>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</si>
  <si>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</si>
  <si>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</si>
  <si>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</si>
  <si>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</si>
  <si>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</si>
  <si>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</si>
  <si>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</si>
  <si>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</si>
  <si>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</si>
  <si>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</si>
  <si>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</si>
  <si>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</si>
  <si>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</si>
  <si>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</si>
  <si>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</si>
  <si>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</si>
  <si>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</si>
  <si>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</si>
  <si>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</si>
  <si>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</si>
  <si>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</si>
  <si>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</si>
  <si>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</si>
  <si>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</si>
  <si>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</si>
  <si>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</si>
  <si>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</si>
  <si>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</si>
  <si>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</si>
  <si>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</si>
  <si>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</si>
  <si>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</si>
  <si>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</si>
  <si>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</si>
  <si>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</si>
  <si>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</si>
  <si>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</si>
  <si>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</si>
  <si>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</si>
  <si>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</si>
  <si>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</si>
  <si>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</si>
  <si>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</si>
  <si>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</si>
  <si>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</si>
  <si>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</si>
  <si>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</si>
  <si>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</si>
  <si>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</si>
  <si>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</si>
  <si>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</si>
  <si>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</si>
  <si>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</si>
  <si>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</si>
  <si>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</si>
  <si>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</si>
  <si>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</si>
  <si>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</si>
  <si>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</si>
  <si>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</si>
  <si>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</si>
  <si>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</si>
  <si>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</si>
  <si>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</si>
  <si>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</si>
  <si>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</si>
  <si>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</si>
  <si>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</si>
  <si>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</si>
  <si>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</si>
  <si>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</si>
  <si>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</si>
  <si>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</si>
  <si>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</si>
  <si>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</si>
  <si>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</si>
  <si>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</si>
  <si>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</si>
  <si>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</si>
  <si>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</si>
  <si>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</si>
  <si>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</si>
  <si>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</si>
  <si>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</si>
  <si>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</si>
  <si>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</si>
  <si>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</si>
  <si>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</si>
  <si>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</si>
  <si>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</si>
  <si>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</si>
  <si>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</si>
  <si>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</si>
  <si>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</si>
  <si>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</si>
  <si>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</si>
  <si>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</si>
  <si>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</si>
  <si>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</si>
  <si>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</si>
  <si>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</si>
  <si>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</si>
  <si>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</si>
  <si>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</si>
  <si>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</si>
  <si>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</si>
  <si>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</si>
  <si>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</si>
  <si>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</si>
  <si>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</si>
  <si>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</si>
  <si>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</si>
  <si>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</si>
  <si>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</si>
  <si>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</si>
  <si>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</si>
  <si>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</si>
  <si>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</si>
  <si>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</si>
  <si>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</si>
  <si>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</si>
  <si>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</si>
  <si>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</si>
  <si>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</si>
  <si>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</si>
  <si>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</si>
  <si>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</si>
  <si>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</si>
  <si>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</si>
  <si>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</si>
  <si>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</si>
  <si>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</si>
  <si>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</si>
  <si>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</si>
  <si>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</si>
  <si>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</si>
  <si>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</si>
  <si>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</si>
  <si>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</si>
  <si>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</si>
  <si>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</si>
  <si>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</si>
  <si>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</si>
  <si>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</si>
  <si>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</si>
  <si>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</si>
  <si>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</si>
  <si>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</si>
  <si>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</si>
  <si>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</si>
  <si>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</si>
  <si>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</si>
  <si>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</si>
  <si>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</si>
  <si>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</si>
  <si>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</si>
  <si>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</si>
  <si>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</si>
  <si>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</si>
  <si>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</si>
  <si>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</si>
  <si>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</si>
  <si>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</si>
  <si>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</si>
  <si>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</si>
  <si>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</si>
  <si>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</si>
  <si>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</si>
  <si>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</si>
  <si>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</si>
  <si>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</si>
  <si>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</si>
  <si>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</si>
  <si>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</si>
  <si>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</si>
  <si>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</si>
  <si>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</si>
  <si>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</si>
  <si>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</si>
  <si>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</si>
  <si>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</si>
  <si>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</si>
  <si>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</si>
  <si>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</si>
  <si>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</si>
  <si>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</si>
  <si>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</si>
  <si>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</si>
  <si>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</si>
  <si>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</si>
  <si>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</si>
  <si>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</si>
  <si>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</si>
  <si>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</si>
  <si>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</si>
  <si>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</si>
  <si>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</si>
  <si>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</si>
  <si>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</si>
  <si>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</si>
  <si>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</si>
  <si>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</si>
  <si>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</si>
  <si>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</si>
  <si>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</si>
  <si>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</si>
  <si>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</si>
  <si>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</si>
  <si>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</si>
  <si>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</si>
  <si>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</si>
  <si>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</si>
  <si>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</si>
  <si>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</si>
  <si>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</si>
  <si>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</si>
  <si>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</si>
  <si>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</si>
  <si>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</si>
  <si>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</si>
  <si>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</si>
  <si>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</si>
  <si>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</si>
  <si>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</si>
  <si>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</si>
  <si>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</si>
  <si>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</si>
  <si>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</si>
  <si>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</si>
  <si>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</si>
  <si>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</si>
  <si>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</si>
  <si>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</si>
  <si>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</si>
  <si>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</si>
  <si>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</si>
  <si>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</si>
  <si>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</si>
  <si>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</si>
  <si>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</si>
  <si>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</si>
  <si>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</si>
  <si>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</si>
  <si>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</si>
  <si>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</si>
  <si>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</si>
  <si>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</si>
  <si>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</si>
  <si>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</si>
  <si>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</si>
  <si>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</si>
  <si>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</si>
  <si>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</si>
  <si>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</si>
  <si>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Ofertar 7  cursos virtuales en los siguientes temas: 
Primera Infancia 
Baja Visión y Entorno Escolar 
Familia 
Ciencias 
Braille 
Orientación y Movilidad   
Musicografia Braile</t>
  </si>
  <si>
    <t>Dictar  7 cursos virtuales en los siguientes tema:
Primera Infancia 
Baja Visión y Entorno Escolar 
Familia 
Ciencias 
Braille 
Orientación y Movilidad   
Musicografia Braile</t>
  </si>
  <si>
    <t>Número de cursos virtuales dictados /Número de cursos ofertados</t>
  </si>
  <si>
    <t xml:space="preserve">Número de planes ejecutados/Número de planes construidos </t>
  </si>
  <si>
    <t xml:space="preserve">Ejecutar el plan de asistencia técnica en el territorio con Secretaria de Educación, ICBF e Instituciones  de educación superior de las Entidades Territoriales Certificadas en Educación </t>
  </si>
  <si>
    <t xml:space="preserve">Diseñar una caja de herramientas compuesta por 3 líneas: 
1. Conociendo a mi hijo
2. Sexualidad y Discapacidad
3. Conozco, participo y actúo
</t>
  </si>
  <si>
    <t>Gestionar la adquisición de títulos de lectura para personas con discapacidad visual</t>
  </si>
  <si>
    <t>Número de instituciones  que atiendan personas con discapacidad visual con libros y textos en braille y material en relieve y macrotipo dotadas/Número de instituciones planeadas a dotar</t>
  </si>
  <si>
    <t>Número de instancias asesoradas/Número de instancias planeadas a asesorar</t>
  </si>
  <si>
    <t>Gestionar la incorporación de 3 tematicas de discapacidad visual (Interacción,  estrategias pedagogicas y tecnología especializada) en la Escuela Nacional de Instructores del SENA</t>
  </si>
  <si>
    <t xml:space="preserve">Gestionar con la Unidad de emprendimiento del SENA la implementación de  proyectos productivos que permitan la inclusión laboral de las personas con discapacidad visual  
</t>
  </si>
  <si>
    <t xml:space="preserve"> Realizar el análisis de puestos de trabajo y el acompañamiento a  empresarios en el marco del programa AGORA  </t>
  </si>
  <si>
    <t>Gestionar con entidades públicas y privadas el fortalecimiento de competencias laborales de las personas con discapacidad visual</t>
  </si>
  <si>
    <t>Documentos elaborados/Documentos planeados a elaborar</t>
  </si>
  <si>
    <t xml:space="preserve"> Noviembre de 2020</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</si>
  <si>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</si>
  <si>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Número de documentos actualizados en los siguientes temas: 
1)Interacción con personas con discapacidad visual en el marco del desempeño laboral
2)Estrategias pedagógicas
3)Uso y aplicación de la tecnología especializada/Número de documentos a actualizar</t>
  </si>
  <si>
    <t xml:space="preserve">Asesorar instancias para promover la empleabilidad de las personas con discapacidad visual   </t>
  </si>
  <si>
    <t>Asesorar propuestas y proyectos de investigación en el tema de discapacidad visual</t>
  </si>
  <si>
    <t>Gestionar conceptos y realizar seguimiento a los proyectos de ley en curso para favorecer la inclusión de las personas con discapacidad</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</si>
  <si>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</si>
  <si>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</si>
  <si>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Asesorar a entidades de alta incidencia  y las demás que soliciten asistencia técnica en temas de accesibilidad física, web y tecnología especializada </t>
  </si>
  <si>
    <t xml:space="preserve">Realizar acompañamiento a entidades de alta incidencia y las demás que soliciten asistencia técnica en temas de accesibilidad física, web y tecnología especializada </t>
  </si>
  <si>
    <t>Número de contenidos audiovisuales publicados /Número de contenidos audiovisuales grabados o adaptados para publicar</t>
  </si>
  <si>
    <t>Actualizar la Parrilla de programación de INCI Radio</t>
  </si>
  <si>
    <t>Parrilla de programación de INCI Radio actualizada/Parrilla de programación planeada a actualizar</t>
  </si>
  <si>
    <t>Estructurar  y  Catalogar libros para la  biblioteca virtual</t>
  </si>
  <si>
    <t>Número de libros de la biblioteca virtual estructurados y catalogados /Número de libros planeados para estructurar y catalogar</t>
  </si>
  <si>
    <t>Elaborar el informe trimestral del servicio de la biblioteca virtual para ciegos</t>
  </si>
  <si>
    <t xml:space="preserve">Número de informes trimestrales del servicio de la biblioteca virtual para ciegos elaborados/Número de informes planeados a elaborar </t>
  </si>
  <si>
    <t>Número de exposiciones temporales para personas con discapacidad visual realizadas/Número de exposiciones planeadas 
Informe</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</si>
  <si>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</si>
  <si>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</si>
  <si>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Código Producto del Proyecto</t>
  </si>
  <si>
    <t>Producto del proyecto</t>
  </si>
  <si>
    <t>Proyecto de inversión</t>
  </si>
  <si>
    <t>Meta 2020
(Actividad ó Meta anual)</t>
  </si>
  <si>
    <t>Numero de títulos de lectura adquiridos para la producción en la imprenta/Número de títulos planeados para adquisición</t>
  </si>
  <si>
    <t>Número de personas beneficiadas por temática planeada en el Plan Institucional de Capacitación</t>
  </si>
  <si>
    <t>Porcentaje de ejecución del plan institucional de Capacitación</t>
  </si>
  <si>
    <t xml:space="preserve">Informe realizado </t>
  </si>
  <si>
    <t xml:space="preserve">Elaborar 4 instrumentos archivísticos 1)Cuadro de Clasificación Documental – CCD
    2)Tabla de Retención Documental – TRD
        3)Plan Institucional de Archivos de la Entidad – PINAR
4)    Inventario Documental
    </t>
  </si>
  <si>
    <t>Porcentaje de ejecución del Programa de Gestión documental</t>
  </si>
  <si>
    <t xml:space="preserve">Ejecutar un cronograma para la revisión y actualización de los documentos de los 15 procesos del  Sistema Integrado de Gestión </t>
  </si>
  <si>
    <t xml:space="preserve">Elaborar el Plan de Austeridad </t>
  </si>
  <si>
    <t>Plan de Austeridad realizado</t>
  </si>
  <si>
    <t xml:space="preserve">Elaborar el cronograma de Inventarios </t>
  </si>
  <si>
    <t>Cronograma de inventarios realizado</t>
  </si>
  <si>
    <t>Implementar y realizar seguimiento trimestral  del Plan de Austeridad</t>
  </si>
  <si>
    <t xml:space="preserve">Implementar y realizar seguimiento trimestral  del cronograma de Inventarios </t>
  </si>
  <si>
    <t>Elaborar y publicar trimestralmente el Informe de Ejecución presupuestal</t>
  </si>
  <si>
    <t>Número de informes trimestrales de Ejecución presupuestal  publicados</t>
  </si>
  <si>
    <t xml:space="preserve">Realizar conciliaciones de las cuentas de incapacidades con el proceso de gestión Humana </t>
  </si>
  <si>
    <t>Comunicaciones
Proceso de Producción Radial y Audiovisual</t>
  </si>
  <si>
    <t>informe del mes fra</t>
  </si>
  <si>
    <t>Elaborar cronograma para promover con los supervisores la gestión para el saneamiento de los 18 comodatos</t>
  </si>
  <si>
    <t>Ejecución del cronograma para promover con los supervisores la gestión para el saneamiento de los 18 comodatos</t>
  </si>
  <si>
    <t>% Ejecución del Cronograma para promover con los supervisores la gestión para el saneamiento de los 18 comodatos</t>
  </si>
  <si>
    <t>Cronograma para promover con los supervisores la gestión para el saneamiento de los 18 comodatos Elaborado</t>
  </si>
  <si>
    <t>Normograma actualizado/Normograma planeado a actualizar</t>
  </si>
  <si>
    <t xml:space="preserve">Realizar seguimiento trimestral de la política de prevención del daño antijurídico </t>
  </si>
  <si>
    <t xml:space="preserve">Seguimiento trimestral de la política de prevención del daño antijurídico realizada/Seguimiento planeado </t>
  </si>
  <si>
    <t>Numero de capacitaciones ejecutadas/numero de capacitaciones planeadas</t>
  </si>
  <si>
    <t>Capacitar a los funcionarios que ejerceran labores de supervisión de los contratos en las diferentes etapas contractuales</t>
  </si>
  <si>
    <t xml:space="preserve">Elaborar el Modelo de Seguridad y Privacidad de la Información </t>
  </si>
  <si>
    <t>Actualizar el Normograma en el SIG  y  pagina web trimestralmente</t>
  </si>
  <si>
    <t xml:space="preserve"> Presupuesto por Meta del proyecto de inversión</t>
  </si>
  <si>
    <t>Gestión Jurídica</t>
  </si>
  <si>
    <t>Gestión Contractual
Direccionamiento Estratégico</t>
  </si>
  <si>
    <t>Gestión Contractual</t>
  </si>
  <si>
    <t>Documento de ejecución del plan Estratégico de Recursos Humanos</t>
  </si>
  <si>
    <t>Número de entidades asesoradas  en temas de accesibilidad física, web y tecnología especializada/Número de asesorías solicitadas</t>
  </si>
  <si>
    <t>Implementar y hacer seguimientos semestrales al Plan Anual de Vacantes y el  Plan de Previsión de Recursos Humanos</t>
  </si>
  <si>
    <t>Número de seguimientos semestrales realizados de la ejecución del plan anual de vacantes y  el Plan de Previsión de Recursos Humanos/Número de seguimientos semestrales programados (2)</t>
  </si>
  <si>
    <t xml:space="preserve">Documento socializado "Proyecto de Educación rural" </t>
  </si>
  <si>
    <r>
      <t>Diseñar 1 cartilla (Instructivo)</t>
    </r>
    <r>
      <rPr>
        <b/>
        <sz val="12"/>
        <rFont val="Arial"/>
        <family val="2"/>
      </rPr>
      <t>, 10 guía</t>
    </r>
    <r>
      <rPr>
        <sz val="12"/>
        <rFont val="Arial"/>
        <family val="2"/>
      </rPr>
      <t>s de escritura y adaptar 15 laminarios en el tema de Alfabetización</t>
    </r>
  </si>
  <si>
    <t>Un documento socializado "Proyecto de Educación rural"</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</si>
  <si>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</si>
  <si>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Informe de estado de avance la investigación "Configuración de practicas cotidianas emprendidas por las pcdv y/o entorno cercano que permitan identificar las barreras y facilitadores para la inclusión social"</t>
  </si>
  <si>
    <t>Informe de estado de avance  de la Investigación elaborado</t>
  </si>
  <si>
    <t>Número de seguimientos cuatrimestrales realizados / Número de seguimientos cuatrimestrales planeados</t>
  </si>
  <si>
    <t xml:space="preserve">Realizar segumientos bimestral al Plan Anual de Adquisiciones </t>
  </si>
  <si>
    <t>Número de segumientos bimestrales al Plan Anual de Adquisiciones realizados/ Número de seguimientos planeados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</si>
</sst>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1" formatCode="_(* #,##0_);_(* \(#,##0\);_(* &quot;-&quot;_);_(@_)"/>
    <numFmt numFmtId="44" formatCode="_(&quot;$&quot;\ * #,##0.00_);_(&quot;$&quot;\ * \(#,##0.00\);_(&quot;$&quot;\ * &quot;-&quot;??_);_(@_)"/>
    <numFmt numFmtId="43" formatCode="_(* #,##0.00_);_(* \(#,##0.00\);_(* &quot;-&quot;??_);_(@_)"/>
    <numFmt numFmtId="164" formatCode="_-* #,##0_-;\-* #,##0_-;_-* &quot;-&quot;_-;_-@_-"/>
  </numFmts>
  <fonts count="18"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name val="Arial"/>
      <family val="2"/>
    </font>
    <font>
      <b/>
      <sz val="12"/>
      <color theme="1"/>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s>
  <cellStyleXfs count="10">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4"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79">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9" fontId="4" fillId="0" borderId="15" xfId="8" applyNumberFormat="1" applyFont="1" applyFill="1" applyBorder="1" applyAlignment="1">
      <alignment horizontal="center" vertical="center" wrapText="1"/>
    </xf>
    <xf numFmtId="9" fontId="4" fillId="8" borderId="15" xfId="8" applyNumberFormat="1" applyFont="1" applyFill="1" applyBorder="1" applyAlignment="1">
      <alignment horizontal="center" vertical="center" wrapText="1"/>
    </xf>
    <xf numFmtId="9" fontId="7" fillId="5" borderId="3" xfId="8" applyFont="1" applyFill="1" applyBorder="1" applyAlignment="1" applyProtection="1">
      <alignment horizontal="center" vertical="center" wrapText="1"/>
      <protection locked="0"/>
    </xf>
    <xf numFmtId="3" fontId="7" fillId="8" borderId="1" xfId="0" applyNumberFormat="1" applyFont="1" applyFill="1" applyBorder="1" applyAlignment="1">
      <alignment horizontal="center" vertical="center"/>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11" xfId="4" applyFont="1" applyFill="1" applyBorder="1" applyAlignment="1">
      <alignment horizontal="center" vertical="center" wrapText="1"/>
    </xf>
    <xf numFmtId="37" fontId="4" fillId="5" borderId="17" xfId="4" applyFont="1" applyFill="1" applyBorder="1" applyAlignment="1">
      <alignment horizontal="center"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37" fontId="4" fillId="5" borderId="21" xfId="4"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1"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49" fontId="7" fillId="8" borderId="28" xfId="5" applyFont="1" applyFill="1" applyBorder="1" applyAlignment="1" applyProtection="1">
      <alignment horizontal="center" vertical="center" wrapText="1"/>
      <protection locked="0"/>
    </xf>
    <xf numFmtId="37" fontId="4" fillId="5" borderId="13" xfId="4" applyFont="1" applyFill="1" applyBorder="1" applyAlignment="1">
      <alignment horizontal="center" vertical="center" wrapText="1"/>
    </xf>
    <xf numFmtId="44" fontId="7" fillId="5" borderId="9" xfId="9" applyFont="1" applyFill="1" applyBorder="1" applyAlignment="1">
      <alignment vertical="center"/>
    </xf>
    <xf numFmtId="44" fontId="7" fillId="5" borderId="28" xfId="9" applyFont="1" applyFill="1" applyBorder="1" applyAlignment="1">
      <alignment horizontal="center" vertical="center"/>
    </xf>
    <xf numFmtId="44" fontId="4" fillId="5" borderId="23" xfId="9" applyFont="1" applyFill="1" applyBorder="1" applyAlignment="1">
      <alignment horizontal="center" vertical="center" wrapText="1"/>
    </xf>
    <xf numFmtId="44" fontId="4" fillId="5" borderId="9" xfId="9" applyFont="1" applyFill="1" applyBorder="1" applyAlignment="1" applyProtection="1">
      <alignment horizontal="center" vertical="center" wrapText="1"/>
      <protection locked="0"/>
    </xf>
    <xf numFmtId="1"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 fontId="16" fillId="5" borderId="2" xfId="5" applyNumberFormat="1" applyFont="1" applyFill="1" applyBorder="1" applyAlignment="1" applyProtection="1">
      <alignment horizontal="center" vertical="center" wrapText="1"/>
      <protection locked="0"/>
    </xf>
    <xf numFmtId="1" fontId="16" fillId="5" borderId="15" xfId="5" applyNumberFormat="1" applyFont="1" applyFill="1" applyBorder="1" applyAlignment="1" applyProtection="1">
      <alignment horizontal="center" vertical="center" wrapText="1"/>
      <protection locked="0"/>
    </xf>
    <xf numFmtId="1" fontId="16" fillId="5" borderId="1" xfId="8" applyNumberFormat="1" applyFont="1" applyFill="1" applyBorder="1" applyAlignment="1" applyProtection="1">
      <alignment horizontal="center" vertical="center" wrapText="1"/>
      <protection locked="0"/>
    </xf>
  </cellXfs>
  <cellStyles count="10">
    <cellStyle name="BodyStyle" xfId="5"/>
    <cellStyle name="HeaderStyle" xfId="3"/>
    <cellStyle name="Millares" xfId="7" builtinId="3"/>
    <cellStyle name="Millares [0]" xfId="1" builtinId="6"/>
    <cellStyle name="Millares [0] 2" xfId="6"/>
    <cellStyle name="Moneda" xfId="9" builtinId="4"/>
    <cellStyle name="Normal" xfId="0" builtinId="0"/>
    <cellStyle name="Normal 2" xfId="2"/>
    <cellStyle name="Normal 3" xfId="4"/>
    <cellStyle name="Porcentaje" xfId="8" builtinId="5"/>
  </cellStyles>
  <dxfs count="103">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2"/>
      <tableStyleElement type="headerRow" dxfId="101"/>
    </tableStyle>
  </tableStyles>
  <colors>
    <mruColors>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A1:S115" totalsRowShown="0" headerRowDxfId="94" dataDxfId="92" headerRowBorderDxfId="93" tableBorderDxfId="91" headerRowCellStyle="Millares [0]">
  <tableColumns count="19">
    <tableColumn id="1" name="ODS" dataDxfId="90"/>
    <tableColumn id="2" name="Derechos Humanos" dataDxfId="89"/>
    <tableColumn id="3" name="Dimensión Modelo Integrado de Planeación y Gestión" dataDxfId="88"/>
    <tableColumn id="4" name="Objetivo Institucional" dataDxfId="87"/>
    <tableColumn id="5" name="Objetivo Especifico" dataDxfId="86"/>
    <tableColumn id="6" name="Proyecto de inversión" dataDxfId="85"/>
    <tableColumn id="7" name="Producto del proyecto" dataDxfId="84"/>
    <tableColumn id="8" name="Código Producto del Proyecto" dataDxfId="83"/>
    <tableColumn id="9" name="Proceso Responsable" dataDxfId="82"/>
    <tableColumn id="10" name="Grupo de trabajo" dataDxfId="81" dataCellStyle="BodyStyle"/>
    <tableColumn id="11" name="Meta" dataDxfId="80"/>
    <tableColumn id="12" name="Meta Cuatrienio" dataDxfId="79"/>
    <tableColumn id="13" name="Meta 2020_x000a_(Actividad ó Meta anual)" dataDxfId="78" dataCellStyle="BodyStyle"/>
    <tableColumn id="14" name="Actividad " dataDxfId="77" dataCellStyle="Normal 2"/>
    <tableColumn id="19" name="Peso Porcentual de la Actividad en relación con la Meta " dataDxfId="76" dataCellStyle="Normal 2"/>
    <tableColumn id="16" name="Indicador Eficacia" dataDxfId="75"/>
    <tableColumn id="20" name=" Presupuesto por Meta del proyecto de inversión" dataDxfId="74"/>
    <tableColumn id="17" name="Fecha Inicio " dataDxfId="73" dataCellStyle="Normal 2"/>
    <tableColumn id="18" name="Fecha Fin" dataDxfId="72"/>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61" dataDxfId="59" headerRowBorderDxfId="60" tableBorderDxfId="58" headerRowCellStyle="Millares [0]">
  <autoFilter ref="A1:BF118"/>
  <tableColumns count="58">
    <tableColumn id="1" name="ODS" dataDxfId="57"/>
    <tableColumn id="2" name="Derechos Humanos" dataDxfId="56"/>
    <tableColumn id="3" name="Dimensión Modelo Integrado de Planeación y Gestión" dataDxfId="55"/>
    <tableColumn id="4" name="Objetivo Institucional" dataDxfId="54"/>
    <tableColumn id="5" name="Objetivo Especifico" dataDxfId="53"/>
    <tableColumn id="6" name="Proyecto" dataDxfId="52"/>
    <tableColumn id="7" name="Producto" dataDxfId="51"/>
    <tableColumn id="8" name="Código Producto" dataDxfId="50"/>
    <tableColumn id="9" name="Proceso Responsable" dataDxfId="49"/>
    <tableColumn id="10" name="Grupo de trabajo" dataDxfId="48" dataCellStyle="BodyStyle"/>
    <tableColumn id="15" name="Funcionario responsable" dataDxfId="47" dataCellStyle="BodyStyle"/>
    <tableColumn id="11" name="Meta" dataDxfId="46"/>
    <tableColumn id="12" name="Meta Cuatrienio" dataDxfId="45"/>
    <tableColumn id="13" name="Meta 2020" dataDxfId="44" dataCellStyle="BodyStyle"/>
    <tableColumn id="14" name="Actividad " dataDxfId="43" dataCellStyle="Normal 2"/>
    <tableColumn id="19" name="Peso Porcentual de la Actividad en relación con la Meta " dataDxfId="42" dataCellStyle="Normal 2"/>
    <tableColumn id="60" name="PORCENTAJE DE AVANCE DE LA META" dataDxfId="41" dataCellStyle="Millares">
      <calculatedColumnFormula>+Tabla13[[#This Row],[ACUMULADO AVANCE ACTIVIDAD]]/Tabla13[[#This Row],[Meta 2020]]</calculatedColumnFormula>
    </tableColumn>
    <tableColumn id="16" name="Indicador Eficacia" dataDxfId="40"/>
    <tableColumn id="20" name="Presupuesto por producto" dataDxfId="39"/>
    <tableColumn id="17" name="Fecha Inicio " dataDxfId="38" dataCellStyle="Normal 2"/>
    <tableColumn id="18" name="Fecha Fin" dataDxfId="37"/>
    <tableColumn id="21" name="ACUMULADO AVANCE ACTIVIDAD" dataDxfId="36">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35"/>
    <tableColumn id="23" name="AVANCE _x000a_ ENERO" dataDxfId="34"/>
    <tableColumn id="48" name="EVIDENCIA ENERO (Favor Adjuntar)" dataDxfId="33"/>
    <tableColumn id="26" name="OBSERVACIONES_x000a_ FEBRERO" dataDxfId="32"/>
    <tableColumn id="27" name="AVANCE  FEBRERO" dataDxfId="31"/>
    <tableColumn id="49" name="EVIDENCIA FEBRERO_x000a_(Favor adjuntar)" dataDxfId="30"/>
    <tableColumn id="28" name="OBSERVACIONES MARZO" dataDxfId="29"/>
    <tableColumn id="29" name="AVANCE  MARZO" dataDxfId="28"/>
    <tableColumn id="50" name="EVIDENCIA MARZO_x000a_(Favor adjuntar)" dataDxfId="27"/>
    <tableColumn id="30" name="OBSERVACIONES_x000a_ ABRIL" dataDxfId="26"/>
    <tableColumn id="31" name="AVANCE  ABRIL" dataDxfId="25"/>
    <tableColumn id="51" name="EVIDENCIA ABRIL_x000a_(Favor adjuntar)" dataDxfId="24"/>
    <tableColumn id="32" name="OBSERVACIONES_x000a_MAYO" dataDxfId="23"/>
    <tableColumn id="33" name="AVANCE L MAYO" dataDxfId="22"/>
    <tableColumn id="52" name="EVIDENCIA MAYO_x000a_(Favor adjuntar)" dataDxfId="21"/>
    <tableColumn id="34" name="OBSERVACIONES_x000a_JUNIO" dataDxfId="20"/>
    <tableColumn id="35" name="AVANCE _x000a_JUNIO" dataDxfId="19"/>
    <tableColumn id="53" name="EVIDENCIA JUNIO_x000a_(Favor adjuntar)" dataDxfId="18"/>
    <tableColumn id="36" name="OBSERVACIONES_x000a_JULIO" dataDxfId="17"/>
    <tableColumn id="37" name="AVANCE _x000a_JULIO" dataDxfId="16"/>
    <tableColumn id="54" name="EVIDENCIA JULIO (Favor adjuntar)" dataDxfId="15"/>
    <tableColumn id="38" name="OBSERVACIONES_x000a_AGOSTO" dataDxfId="14"/>
    <tableColumn id="39" name="AVANCE _x000a_AGOSTO" dataDxfId="13"/>
    <tableColumn id="55" name="EVIDENCIA AGOSTO_x000a_(Favor adjuntar)" dataDxfId="12"/>
    <tableColumn id="40" name="OBSERVACIONES_x000a_SEPTIEMBRE" dataDxfId="11"/>
    <tableColumn id="41" name="AVANCE _x000a_SEPTIEMBRE" dataDxfId="10"/>
    <tableColumn id="56" name="EVIDENCIA SEPTIEMBRE_x000a_(Favor adjuntar)" dataDxfId="9"/>
    <tableColumn id="42" name="OBSERVACIONES_x000a_OCTUBRE" dataDxfId="8"/>
    <tableColumn id="43" name="AVANCE _x000a_OCTUBRE" dataDxfId="7"/>
    <tableColumn id="57" name="EVIDENCIA OCTUBRE_x000a_(Favor adjuntar)" dataDxfId="6"/>
    <tableColumn id="44" name="OBSERVACIONES_x000a_NOVIEMBRE" dataDxfId="5"/>
    <tableColumn id="45" name="AVANCE NOVIEMBRE" dataDxfId="4"/>
    <tableColumn id="58" name="EVIDENCIA NOVIEMBRE_x000a_(Favor adjuntar)" dataDxfId="3"/>
    <tableColumn id="46" name="OBSERVACIONES_x000a_DICIEMBRE" dataDxfId="2"/>
    <tableColumn id="47" name="AVANCE DICIEMBRE" dataDxfId="1"/>
    <tableColumn id="59" name="EVIDENCIA DICIEMBRE_x000a_(Favor adjuntar)"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6"/>
  <sheetViews>
    <sheetView tabSelected="1" topLeftCell="J1" zoomScale="60" zoomScaleNormal="60" workbookViewId="0">
      <selection activeCell="K5" sqref="K5"/>
    </sheetView>
  </sheetViews>
  <sheetFormatPr baseColWidth="10" defaultRowHeight="15" x14ac:dyDescent="0.2"/>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41.42578125" style="44" customWidth="1"/>
    <col min="15" max="15" width="30.5703125" style="44" customWidth="1"/>
    <col min="16" max="16" width="38.5703125" style="50" customWidth="1"/>
    <col min="17" max="17" width="26.5703125" style="44" customWidth="1"/>
    <col min="18" max="18" width="28.140625" style="44" customWidth="1"/>
    <col min="19" max="19" width="22.7109375" style="44" customWidth="1"/>
    <col min="20" max="16384" width="11.42578125" style="44"/>
  </cols>
  <sheetData>
    <row r="1" spans="1:19" s="72" customFormat="1" ht="87" customHeight="1" thickBot="1" x14ac:dyDescent="0.3">
      <c r="A1" s="102" t="s">
        <v>97</v>
      </c>
      <c r="B1" s="102" t="s">
        <v>104</v>
      </c>
      <c r="C1" s="102" t="s">
        <v>103</v>
      </c>
      <c r="D1" s="103" t="s">
        <v>99</v>
      </c>
      <c r="E1" s="103" t="s">
        <v>100</v>
      </c>
      <c r="F1" s="103" t="s">
        <v>484</v>
      </c>
      <c r="G1" s="103" t="s">
        <v>483</v>
      </c>
      <c r="H1" s="103" t="s">
        <v>482</v>
      </c>
      <c r="I1" s="103" t="s">
        <v>96</v>
      </c>
      <c r="J1" s="103" t="s">
        <v>108</v>
      </c>
      <c r="K1" s="104" t="s">
        <v>102</v>
      </c>
      <c r="L1" s="104" t="s">
        <v>109</v>
      </c>
      <c r="M1" s="105" t="s">
        <v>485</v>
      </c>
      <c r="N1" s="105" t="s">
        <v>107</v>
      </c>
      <c r="O1" s="105" t="s">
        <v>258</v>
      </c>
      <c r="P1" s="104" t="s">
        <v>442</v>
      </c>
      <c r="Q1" s="104" t="s">
        <v>515</v>
      </c>
      <c r="R1" s="104" t="s">
        <v>105</v>
      </c>
      <c r="S1" s="104" t="s">
        <v>106</v>
      </c>
    </row>
    <row r="2" spans="1:19"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134">
        <v>0.1</v>
      </c>
      <c r="P2" s="133" t="s">
        <v>259</v>
      </c>
      <c r="Q2" s="136">
        <v>231448571</v>
      </c>
      <c r="R2" s="137" t="s">
        <v>55</v>
      </c>
      <c r="S2" s="137" t="s">
        <v>147</v>
      </c>
    </row>
    <row r="3" spans="1:19"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1">
        <v>0.1</v>
      </c>
      <c r="P3" s="8" t="s">
        <v>277</v>
      </c>
      <c r="Q3" s="46"/>
      <c r="R3" s="5" t="s">
        <v>55</v>
      </c>
      <c r="S3" s="5" t="s">
        <v>147</v>
      </c>
    </row>
    <row r="4" spans="1:19" ht="180"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453</v>
      </c>
      <c r="O4" s="51">
        <v>0.1</v>
      </c>
      <c r="P4" s="27" t="s">
        <v>279</v>
      </c>
      <c r="Q4" s="46"/>
      <c r="R4" s="5" t="s">
        <v>55</v>
      </c>
      <c r="S4" s="5" t="s">
        <v>149</v>
      </c>
    </row>
    <row r="5" spans="1:19" ht="180" x14ac:dyDescent="0.2">
      <c r="A5" s="141" t="s">
        <v>139</v>
      </c>
      <c r="B5" s="27" t="s">
        <v>145</v>
      </c>
      <c r="C5" s="39" t="s">
        <v>141</v>
      </c>
      <c r="D5" s="31" t="s">
        <v>134</v>
      </c>
      <c r="E5" s="32" t="s">
        <v>133</v>
      </c>
      <c r="F5" s="37" t="s">
        <v>130</v>
      </c>
      <c r="G5" s="45" t="s">
        <v>122</v>
      </c>
      <c r="H5" s="11" t="s">
        <v>0</v>
      </c>
      <c r="I5" s="26" t="s">
        <v>112</v>
      </c>
      <c r="J5" s="21" t="s">
        <v>2</v>
      </c>
      <c r="K5" s="16" t="s">
        <v>1</v>
      </c>
      <c r="L5" s="43" t="s">
        <v>179</v>
      </c>
      <c r="M5" s="474">
        <v>26</v>
      </c>
      <c r="N5" s="8" t="s">
        <v>524</v>
      </c>
      <c r="O5" s="51">
        <v>0.1</v>
      </c>
      <c r="P5" s="27" t="s">
        <v>285</v>
      </c>
      <c r="Q5" s="46"/>
      <c r="R5" s="5" t="s">
        <v>200</v>
      </c>
      <c r="S5" s="5" t="s">
        <v>149</v>
      </c>
    </row>
    <row r="6" spans="1:19" ht="180" x14ac:dyDescent="0.2">
      <c r="A6" s="141" t="s">
        <v>139</v>
      </c>
      <c r="B6" s="27" t="s">
        <v>145</v>
      </c>
      <c r="C6" s="39" t="s">
        <v>141</v>
      </c>
      <c r="D6" s="31" t="s">
        <v>134</v>
      </c>
      <c r="E6" s="32" t="s">
        <v>133</v>
      </c>
      <c r="F6" s="37" t="s">
        <v>130</v>
      </c>
      <c r="G6" s="45" t="s">
        <v>122</v>
      </c>
      <c r="H6" s="11" t="s">
        <v>0</v>
      </c>
      <c r="I6" s="26" t="s">
        <v>112</v>
      </c>
      <c r="J6" s="21" t="s">
        <v>2</v>
      </c>
      <c r="K6" s="1" t="s">
        <v>1</v>
      </c>
      <c r="L6" s="43" t="s">
        <v>179</v>
      </c>
      <c r="M6" s="474">
        <v>1</v>
      </c>
      <c r="N6" s="475" t="s">
        <v>523</v>
      </c>
      <c r="O6" s="51">
        <v>0.1</v>
      </c>
      <c r="P6" s="27" t="s">
        <v>525</v>
      </c>
      <c r="Q6" s="46"/>
      <c r="R6" s="5" t="s">
        <v>361</v>
      </c>
      <c r="S6" s="5" t="s">
        <v>147</v>
      </c>
    </row>
    <row r="7" spans="1:19"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448</v>
      </c>
      <c r="O7" s="51">
        <v>0.05</v>
      </c>
      <c r="P7" s="27" t="s">
        <v>287</v>
      </c>
      <c r="Q7" s="46"/>
      <c r="R7" s="5" t="s">
        <v>55</v>
      </c>
      <c r="S7" s="5" t="s">
        <v>78</v>
      </c>
    </row>
    <row r="8" spans="1:19"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449</v>
      </c>
      <c r="O8" s="51">
        <v>0.05</v>
      </c>
      <c r="P8" s="27" t="s">
        <v>450</v>
      </c>
      <c r="Q8" s="46"/>
      <c r="R8" s="5" t="s">
        <v>152</v>
      </c>
      <c r="S8" s="5" t="s">
        <v>147</v>
      </c>
    </row>
    <row r="9" spans="1:19"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51">
        <v>0.15</v>
      </c>
      <c r="P9" s="27" t="s">
        <v>291</v>
      </c>
      <c r="Q9" s="46"/>
      <c r="R9" s="3" t="s">
        <v>72</v>
      </c>
      <c r="S9" s="5" t="s">
        <v>152</v>
      </c>
    </row>
    <row r="10" spans="1:19"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423">
        <v>96</v>
      </c>
      <c r="M10" s="155">
        <v>20</v>
      </c>
      <c r="N10" s="8" t="s">
        <v>452</v>
      </c>
      <c r="O10" s="424">
        <v>0.25</v>
      </c>
      <c r="P10" s="27" t="s">
        <v>451</v>
      </c>
      <c r="Q10" s="46"/>
      <c r="R10" s="5" t="s">
        <v>152</v>
      </c>
      <c r="S10" s="5" t="s">
        <v>147</v>
      </c>
    </row>
    <row r="11" spans="1:19"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134">
        <v>0.1</v>
      </c>
      <c r="P11" s="121" t="s">
        <v>282</v>
      </c>
      <c r="Q11" s="470">
        <v>94433278</v>
      </c>
      <c r="R11" s="137" t="s">
        <v>55</v>
      </c>
      <c r="S11" s="137" t="s">
        <v>153</v>
      </c>
    </row>
    <row r="12" spans="1:19"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51">
        <v>0.15</v>
      </c>
      <c r="P12" s="8" t="s">
        <v>283</v>
      </c>
      <c r="Q12" s="46"/>
      <c r="R12" s="5" t="s">
        <v>72</v>
      </c>
      <c r="S12" s="5" t="s">
        <v>149</v>
      </c>
    </row>
    <row r="13" spans="1:19"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1">
        <v>0.15</v>
      </c>
      <c r="P13" s="27" t="s">
        <v>343</v>
      </c>
      <c r="Q13" s="46"/>
      <c r="R13" s="5" t="s">
        <v>55</v>
      </c>
      <c r="S13" s="5" t="s">
        <v>147</v>
      </c>
    </row>
    <row r="14" spans="1:19"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1">
        <v>0.15</v>
      </c>
      <c r="P14" s="27" t="s">
        <v>284</v>
      </c>
      <c r="Q14" s="46"/>
      <c r="R14" s="5" t="s">
        <v>55</v>
      </c>
      <c r="S14" s="5" t="s">
        <v>203</v>
      </c>
    </row>
    <row r="15" spans="1:19" ht="180" x14ac:dyDescent="0.2">
      <c r="A15" s="141" t="s">
        <v>139</v>
      </c>
      <c r="B15" s="27" t="s">
        <v>145</v>
      </c>
      <c r="C15" s="39" t="s">
        <v>141</v>
      </c>
      <c r="D15" s="31" t="s">
        <v>134</v>
      </c>
      <c r="E15" s="32" t="s">
        <v>133</v>
      </c>
      <c r="F15" s="37" t="s">
        <v>130</v>
      </c>
      <c r="G15" s="45" t="s">
        <v>122</v>
      </c>
      <c r="H15" s="11" t="s">
        <v>0</v>
      </c>
      <c r="I15" s="26" t="s">
        <v>112</v>
      </c>
      <c r="J15" s="19" t="s">
        <v>4</v>
      </c>
      <c r="K15" s="56" t="s">
        <v>3</v>
      </c>
      <c r="L15" s="97">
        <v>200</v>
      </c>
      <c r="M15" s="87">
        <v>150</v>
      </c>
      <c r="N15" s="8" t="s">
        <v>470</v>
      </c>
      <c r="O15" s="51">
        <v>0.25</v>
      </c>
      <c r="P15" s="27" t="s">
        <v>520</v>
      </c>
      <c r="Q15" s="46"/>
      <c r="R15" s="5" t="s">
        <v>55</v>
      </c>
      <c r="S15" s="5" t="s">
        <v>147</v>
      </c>
    </row>
    <row r="16" spans="1:19"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471</v>
      </c>
      <c r="O16" s="197">
        <v>0.2</v>
      </c>
      <c r="P16" s="144" t="s">
        <v>295</v>
      </c>
      <c r="Q16" s="159"/>
      <c r="R16" s="160" t="s">
        <v>55</v>
      </c>
      <c r="S16" s="160" t="s">
        <v>147</v>
      </c>
    </row>
    <row r="17" spans="1:19" ht="180"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465</v>
      </c>
      <c r="O17" s="178">
        <v>0.5</v>
      </c>
      <c r="P17" s="133" t="s">
        <v>456</v>
      </c>
      <c r="Q17" s="136">
        <v>105296724</v>
      </c>
      <c r="R17" s="137" t="s">
        <v>72</v>
      </c>
      <c r="S17" s="131" t="s">
        <v>147</v>
      </c>
    </row>
    <row r="18" spans="1:1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457</v>
      </c>
      <c r="O18" s="98">
        <v>0.1</v>
      </c>
      <c r="P18" s="27" t="s">
        <v>298</v>
      </c>
      <c r="Q18" s="46"/>
      <c r="R18" s="5" t="s">
        <v>72</v>
      </c>
      <c r="S18" s="5" t="s">
        <v>147</v>
      </c>
    </row>
    <row r="19" spans="1:19" ht="18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458</v>
      </c>
      <c r="O19" s="98">
        <v>0.1</v>
      </c>
      <c r="P19" s="5" t="s">
        <v>302</v>
      </c>
      <c r="Q19" s="46"/>
      <c r="R19" s="5" t="s">
        <v>72</v>
      </c>
      <c r="S19" s="5" t="s">
        <v>147</v>
      </c>
    </row>
    <row r="20" spans="1:19" ht="18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0">
        <v>0.05</v>
      </c>
      <c r="P20" s="8" t="s">
        <v>303</v>
      </c>
      <c r="Q20" s="46"/>
      <c r="R20" s="5" t="s">
        <v>72</v>
      </c>
      <c r="S20" s="47" t="s">
        <v>78</v>
      </c>
    </row>
    <row r="21" spans="1:1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459</v>
      </c>
      <c r="O21" s="60">
        <v>0.05</v>
      </c>
      <c r="P21" s="8" t="s">
        <v>345</v>
      </c>
      <c r="Q21" s="46"/>
      <c r="R21" s="5" t="s">
        <v>72</v>
      </c>
      <c r="S21" s="47" t="s">
        <v>78</v>
      </c>
    </row>
    <row r="22" spans="1:1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460</v>
      </c>
      <c r="O22" s="98">
        <v>0.1</v>
      </c>
      <c r="P22" s="27" t="s">
        <v>304</v>
      </c>
      <c r="Q22" s="46"/>
      <c r="R22" s="5" t="s">
        <v>149</v>
      </c>
      <c r="S22" s="47" t="s">
        <v>78</v>
      </c>
    </row>
    <row r="23" spans="1:1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463</v>
      </c>
      <c r="O23" s="98">
        <v>0.05</v>
      </c>
      <c r="P23" s="27" t="s">
        <v>461</v>
      </c>
      <c r="Q23" s="46"/>
      <c r="R23" s="5" t="s">
        <v>150</v>
      </c>
      <c r="S23" s="47" t="s">
        <v>462</v>
      </c>
    </row>
    <row r="24" spans="1:19" ht="180.75" thickBot="1" x14ac:dyDescent="0.25">
      <c r="A24" s="219" t="s">
        <v>139</v>
      </c>
      <c r="B24" s="220" t="s">
        <v>145</v>
      </c>
      <c r="C24" s="221" t="s">
        <v>141</v>
      </c>
      <c r="D24" s="222" t="s">
        <v>134</v>
      </c>
      <c r="E24" s="380" t="s">
        <v>133</v>
      </c>
      <c r="F24" s="224" t="s">
        <v>130</v>
      </c>
      <c r="G24" s="436" t="s">
        <v>122</v>
      </c>
      <c r="H24" s="381" t="s">
        <v>0</v>
      </c>
      <c r="I24" s="393" t="s">
        <v>112</v>
      </c>
      <c r="J24" s="437" t="s">
        <v>245</v>
      </c>
      <c r="K24" s="438" t="s">
        <v>6</v>
      </c>
      <c r="L24" s="79" t="s">
        <v>179</v>
      </c>
      <c r="M24" s="410">
        <v>3</v>
      </c>
      <c r="N24" s="233" t="s">
        <v>308</v>
      </c>
      <c r="O24" s="428">
        <v>0.05</v>
      </c>
      <c r="P24" s="220" t="s">
        <v>464</v>
      </c>
      <c r="Q24" s="232"/>
      <c r="R24" s="233" t="s">
        <v>55</v>
      </c>
      <c r="S24" s="79" t="s">
        <v>152</v>
      </c>
    </row>
    <row r="25" spans="1:1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134">
        <v>0.1</v>
      </c>
      <c r="P25" s="121" t="s">
        <v>363</v>
      </c>
      <c r="Q25" s="136">
        <v>156766556</v>
      </c>
      <c r="R25" s="192" t="s">
        <v>72</v>
      </c>
      <c r="S25" s="140" t="s">
        <v>147</v>
      </c>
    </row>
    <row r="26" spans="1:1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51">
        <v>0.1</v>
      </c>
      <c r="P26" s="27" t="s">
        <v>312</v>
      </c>
      <c r="Q26" s="46"/>
      <c r="R26" s="42" t="s">
        <v>72</v>
      </c>
      <c r="S26" s="142" t="s">
        <v>149</v>
      </c>
    </row>
    <row r="27" spans="1:19" ht="180" x14ac:dyDescent="0.2">
      <c r="A27" s="141" t="s">
        <v>139</v>
      </c>
      <c r="B27" s="27" t="s">
        <v>145</v>
      </c>
      <c r="C27" s="27" t="s">
        <v>142</v>
      </c>
      <c r="D27" s="31" t="s">
        <v>134</v>
      </c>
      <c r="E27" s="32" t="s">
        <v>133</v>
      </c>
      <c r="F27" s="37" t="s">
        <v>130</v>
      </c>
      <c r="G27" s="45" t="s">
        <v>122</v>
      </c>
      <c r="H27" s="11" t="s">
        <v>0</v>
      </c>
      <c r="I27" s="5" t="s">
        <v>502</v>
      </c>
      <c r="J27" s="18" t="s">
        <v>502</v>
      </c>
      <c r="K27" s="41" t="s">
        <v>10</v>
      </c>
      <c r="L27" s="54" t="s">
        <v>179</v>
      </c>
      <c r="M27" s="88">
        <v>1</v>
      </c>
      <c r="N27" s="8" t="s">
        <v>364</v>
      </c>
      <c r="O27" s="51">
        <v>0.1</v>
      </c>
      <c r="P27" s="27" t="s">
        <v>365</v>
      </c>
      <c r="Q27" s="46"/>
      <c r="R27" s="42" t="s">
        <v>11</v>
      </c>
      <c r="S27" s="442" t="s">
        <v>55</v>
      </c>
    </row>
    <row r="28" spans="1:19" ht="180.75" thickBot="1" x14ac:dyDescent="0.25">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197">
        <v>0.7</v>
      </c>
      <c r="P28" s="144" t="s">
        <v>314</v>
      </c>
      <c r="Q28" s="159"/>
      <c r="R28" s="198" t="s">
        <v>55</v>
      </c>
      <c r="S28" s="164" t="s">
        <v>147</v>
      </c>
    </row>
    <row r="29" spans="1:19" ht="180" x14ac:dyDescent="0.2">
      <c r="A29" s="371" t="s">
        <v>139</v>
      </c>
      <c r="B29" s="108" t="s">
        <v>145</v>
      </c>
      <c r="C29" s="109" t="s">
        <v>141</v>
      </c>
      <c r="D29" s="110" t="s">
        <v>134</v>
      </c>
      <c r="E29" s="184" t="s">
        <v>123</v>
      </c>
      <c r="F29" s="112" t="s">
        <v>130</v>
      </c>
      <c r="G29" s="110" t="s">
        <v>132</v>
      </c>
      <c r="H29" s="185" t="s">
        <v>13</v>
      </c>
      <c r="I29" s="439" t="s">
        <v>112</v>
      </c>
      <c r="J29" s="186" t="s">
        <v>2</v>
      </c>
      <c r="K29" s="440" t="s">
        <v>14</v>
      </c>
      <c r="L29" s="78" t="s">
        <v>179</v>
      </c>
      <c r="M29" s="476">
        <v>20</v>
      </c>
      <c r="N29" s="113" t="s">
        <v>454</v>
      </c>
      <c r="O29" s="114">
        <v>0.15</v>
      </c>
      <c r="P29" s="108" t="s">
        <v>486</v>
      </c>
      <c r="Q29" s="187">
        <v>11000000</v>
      </c>
      <c r="R29" s="441" t="s">
        <v>157</v>
      </c>
      <c r="S29" s="78" t="s">
        <v>78</v>
      </c>
    </row>
    <row r="30" spans="1:1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51">
        <v>0.15</v>
      </c>
      <c r="P30" s="27" t="s">
        <v>317</v>
      </c>
      <c r="Q30" s="46"/>
      <c r="R30" s="5" t="s">
        <v>55</v>
      </c>
      <c r="S30" s="43" t="s">
        <v>72</v>
      </c>
    </row>
    <row r="31" spans="1:19" ht="180.75" thickBot="1" x14ac:dyDescent="0.25">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197">
        <v>0.45</v>
      </c>
      <c r="P31" s="27" t="s">
        <v>455</v>
      </c>
      <c r="Q31" s="46"/>
      <c r="R31" s="42" t="s">
        <v>72</v>
      </c>
      <c r="S31" s="43" t="s">
        <v>78</v>
      </c>
    </row>
    <row r="32" spans="1:19" ht="180.75" thickBot="1" x14ac:dyDescent="0.25">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477">
        <v>2</v>
      </c>
      <c r="N32" s="160" t="s">
        <v>226</v>
      </c>
      <c r="O32" s="172">
        <v>0.15</v>
      </c>
      <c r="P32" s="144" t="s">
        <v>526</v>
      </c>
      <c r="Q32" s="159"/>
      <c r="R32" s="198" t="s">
        <v>72</v>
      </c>
      <c r="S32" s="162" t="s">
        <v>78</v>
      </c>
    </row>
    <row r="33" spans="1:19" ht="180" x14ac:dyDescent="0.2">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134">
        <v>0.1</v>
      </c>
      <c r="P33" s="121" t="s">
        <v>321</v>
      </c>
      <c r="Q33" s="136">
        <v>78621745</v>
      </c>
      <c r="R33" s="137" t="s">
        <v>55</v>
      </c>
      <c r="S33" s="137" t="s">
        <v>55</v>
      </c>
    </row>
    <row r="34" spans="1:19" ht="180.75" thickBot="1" x14ac:dyDescent="0.25">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80" t="s">
        <v>180</v>
      </c>
      <c r="O34" s="70">
        <v>0.9</v>
      </c>
      <c r="P34" s="27" t="s">
        <v>323</v>
      </c>
      <c r="Q34" s="46"/>
      <c r="R34" s="5" t="s">
        <v>55</v>
      </c>
      <c r="S34" s="43" t="s">
        <v>147</v>
      </c>
    </row>
    <row r="35" spans="1:19" ht="180" x14ac:dyDescent="0.2">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134">
        <v>0.1</v>
      </c>
      <c r="P35" s="133" t="s">
        <v>325</v>
      </c>
      <c r="Q35" s="136">
        <v>200395245</v>
      </c>
      <c r="R35" s="137" t="s">
        <v>11</v>
      </c>
      <c r="S35" s="137" t="s">
        <v>55</v>
      </c>
    </row>
    <row r="36" spans="1:19" ht="180" x14ac:dyDescent="0.2">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475</v>
      </c>
      <c r="O36" s="70">
        <v>0.6</v>
      </c>
      <c r="P36" s="8" t="s">
        <v>476</v>
      </c>
      <c r="Q36" s="46"/>
      <c r="R36" s="5" t="s">
        <v>72</v>
      </c>
      <c r="S36" s="43" t="s">
        <v>147</v>
      </c>
    </row>
    <row r="37" spans="1:19" ht="180" x14ac:dyDescent="0.2">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477</v>
      </c>
      <c r="O37" s="51">
        <v>0.15</v>
      </c>
      <c r="P37" s="8" t="s">
        <v>478</v>
      </c>
      <c r="Q37" s="46"/>
      <c r="R37" s="5" t="s">
        <v>72</v>
      </c>
      <c r="S37" s="43" t="s">
        <v>147</v>
      </c>
    </row>
    <row r="38" spans="1:19" ht="180.75" thickBot="1" x14ac:dyDescent="0.25">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172">
        <v>0.15</v>
      </c>
      <c r="P38" s="156" t="s">
        <v>329</v>
      </c>
      <c r="Q38" s="159"/>
      <c r="R38" s="160" t="s">
        <v>72</v>
      </c>
      <c r="S38" s="162" t="s">
        <v>149</v>
      </c>
    </row>
    <row r="39" spans="1:19" ht="180" x14ac:dyDescent="0.2">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242">
        <v>0.1</v>
      </c>
      <c r="P39" s="240" t="s">
        <v>330</v>
      </c>
      <c r="Q39" s="262">
        <v>54433278</v>
      </c>
      <c r="R39" s="240" t="s">
        <v>11</v>
      </c>
      <c r="S39" s="240" t="s">
        <v>55</v>
      </c>
    </row>
    <row r="40" spans="1:19" ht="180" x14ac:dyDescent="0.2">
      <c r="A40" s="141" t="s">
        <v>139</v>
      </c>
      <c r="B40" s="27" t="s">
        <v>145</v>
      </c>
      <c r="C40" s="39" t="s">
        <v>141</v>
      </c>
      <c r="D40" s="31" t="s">
        <v>134</v>
      </c>
      <c r="E40" s="24" t="s">
        <v>123</v>
      </c>
      <c r="F40" s="37" t="s">
        <v>130</v>
      </c>
      <c r="G40" s="31" t="s">
        <v>132</v>
      </c>
      <c r="H40" s="13" t="s">
        <v>13</v>
      </c>
      <c r="I40" s="24" t="s">
        <v>114</v>
      </c>
      <c r="J40" s="23" t="s">
        <v>114</v>
      </c>
      <c r="K40" s="40" t="s">
        <v>25</v>
      </c>
      <c r="L40" s="62">
        <v>13</v>
      </c>
      <c r="M40" s="101">
        <v>3</v>
      </c>
      <c r="N40" s="1" t="s">
        <v>26</v>
      </c>
      <c r="O40" s="100">
        <v>0.6</v>
      </c>
      <c r="P40" s="1" t="s">
        <v>479</v>
      </c>
      <c r="Q40" s="1"/>
      <c r="R40" s="1" t="s">
        <v>55</v>
      </c>
      <c r="S40" s="1" t="s">
        <v>147</v>
      </c>
    </row>
    <row r="41" spans="1:19" ht="180.75" thickBot="1" x14ac:dyDescent="0.25">
      <c r="A41" s="219" t="s">
        <v>139</v>
      </c>
      <c r="B41" s="220" t="s">
        <v>145</v>
      </c>
      <c r="C41" s="221" t="s">
        <v>141</v>
      </c>
      <c r="D41" s="222" t="s">
        <v>134</v>
      </c>
      <c r="E41" s="223" t="s">
        <v>123</v>
      </c>
      <c r="F41" s="224" t="s">
        <v>130</v>
      </c>
      <c r="G41" s="222" t="s">
        <v>132</v>
      </c>
      <c r="H41" s="225" t="s">
        <v>13</v>
      </c>
      <c r="I41" s="223" t="s">
        <v>114</v>
      </c>
      <c r="J41" s="226" t="s">
        <v>114</v>
      </c>
      <c r="K41" s="443" t="s">
        <v>25</v>
      </c>
      <c r="L41" s="444" t="s">
        <v>179</v>
      </c>
      <c r="M41" s="445">
        <v>5</v>
      </c>
      <c r="N41" s="444" t="s">
        <v>480</v>
      </c>
      <c r="O41" s="446">
        <v>0.3</v>
      </c>
      <c r="P41" s="444" t="s">
        <v>481</v>
      </c>
      <c r="Q41" s="444"/>
      <c r="R41" s="444" t="s">
        <v>72</v>
      </c>
      <c r="S41" s="444" t="s">
        <v>147</v>
      </c>
    </row>
    <row r="42" spans="1:19" ht="180" x14ac:dyDescent="0.2">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242">
        <v>0.1</v>
      </c>
      <c r="P42" s="240" t="s">
        <v>335</v>
      </c>
      <c r="Q42" s="262">
        <v>36764700</v>
      </c>
      <c r="R42" s="240" t="s">
        <v>55</v>
      </c>
      <c r="S42" s="447" t="s">
        <v>55</v>
      </c>
    </row>
    <row r="43" spans="1:19" ht="180.75" thickBot="1" x14ac:dyDescent="0.25">
      <c r="A43" s="219" t="s">
        <v>139</v>
      </c>
      <c r="B43" s="220" t="s">
        <v>145</v>
      </c>
      <c r="C43" s="221" t="s">
        <v>141</v>
      </c>
      <c r="D43" s="222" t="s">
        <v>134</v>
      </c>
      <c r="E43" s="223" t="s">
        <v>123</v>
      </c>
      <c r="F43" s="224" t="s">
        <v>130</v>
      </c>
      <c r="G43" s="222" t="s">
        <v>132</v>
      </c>
      <c r="H43" s="225" t="s">
        <v>13</v>
      </c>
      <c r="I43" s="449" t="s">
        <v>115</v>
      </c>
      <c r="J43" s="450" t="s">
        <v>115</v>
      </c>
      <c r="K43" s="451" t="s">
        <v>28</v>
      </c>
      <c r="L43" s="452">
        <v>300</v>
      </c>
      <c r="M43" s="445">
        <v>70</v>
      </c>
      <c r="N43" s="444" t="s">
        <v>30</v>
      </c>
      <c r="O43" s="453">
        <v>0.9</v>
      </c>
      <c r="P43" s="444" t="s">
        <v>472</v>
      </c>
      <c r="Q43" s="444"/>
      <c r="R43" s="444" t="s">
        <v>55</v>
      </c>
      <c r="S43" s="454" t="s">
        <v>147</v>
      </c>
    </row>
    <row r="44" spans="1:19" ht="180" x14ac:dyDescent="0.2">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473</v>
      </c>
      <c r="O44" s="242">
        <v>0.05</v>
      </c>
      <c r="P44" s="240" t="s">
        <v>474</v>
      </c>
      <c r="Q44" s="262">
        <v>70838585</v>
      </c>
      <c r="R44" s="240" t="s">
        <v>55</v>
      </c>
      <c r="S44" s="447" t="s">
        <v>147</v>
      </c>
    </row>
    <row r="45" spans="1:19" ht="180" x14ac:dyDescent="0.2">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100">
        <v>0.75</v>
      </c>
      <c r="P45" s="1" t="s">
        <v>441</v>
      </c>
      <c r="Q45" s="1"/>
      <c r="R45" s="1" t="s">
        <v>11</v>
      </c>
      <c r="S45" s="469" t="s">
        <v>147</v>
      </c>
    </row>
    <row r="46" spans="1:19" ht="180" x14ac:dyDescent="0.2">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1">
        <v>0.1</v>
      </c>
      <c r="P46" s="1" t="s">
        <v>347</v>
      </c>
      <c r="Q46" s="1"/>
      <c r="R46" s="1" t="s">
        <v>55</v>
      </c>
      <c r="S46" s="469" t="s">
        <v>147</v>
      </c>
    </row>
    <row r="47" spans="1:19" ht="180.75" thickBot="1" x14ac:dyDescent="0.25">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245">
        <v>0.1</v>
      </c>
      <c r="P47" s="153" t="s">
        <v>348</v>
      </c>
      <c r="Q47" s="153"/>
      <c r="R47" s="153" t="s">
        <v>55</v>
      </c>
      <c r="S47" s="448" t="s">
        <v>157</v>
      </c>
    </row>
    <row r="48" spans="1:19" ht="112.5" customHeight="1" thickBot="1" x14ac:dyDescent="0.25">
      <c r="A48" s="455" t="s">
        <v>139</v>
      </c>
      <c r="B48" s="456" t="s">
        <v>145</v>
      </c>
      <c r="C48" s="457" t="s">
        <v>141</v>
      </c>
      <c r="D48" s="458" t="s">
        <v>134</v>
      </c>
      <c r="E48" s="459" t="s">
        <v>123</v>
      </c>
      <c r="F48" s="460" t="s">
        <v>130</v>
      </c>
      <c r="G48" s="458" t="s">
        <v>132</v>
      </c>
      <c r="H48" s="461" t="s">
        <v>13</v>
      </c>
      <c r="I48" s="462" t="s">
        <v>116</v>
      </c>
      <c r="J48" s="463" t="s">
        <v>116</v>
      </c>
      <c r="K48" s="464" t="s">
        <v>35</v>
      </c>
      <c r="L48" s="465">
        <v>4000</v>
      </c>
      <c r="M48" s="466" t="s">
        <v>36</v>
      </c>
      <c r="N48" s="467" t="s">
        <v>183</v>
      </c>
      <c r="O48" s="468" t="s">
        <v>175</v>
      </c>
      <c r="P48" s="456" t="s">
        <v>350</v>
      </c>
      <c r="Q48" s="471">
        <v>180000000</v>
      </c>
      <c r="R48" s="456" t="s">
        <v>154</v>
      </c>
      <c r="S48" s="456" t="s">
        <v>155</v>
      </c>
    </row>
    <row r="49" spans="1:19" ht="111" customHeight="1" x14ac:dyDescent="0.2">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114">
        <v>0.1</v>
      </c>
      <c r="P49" s="108" t="s">
        <v>359</v>
      </c>
      <c r="Q49" s="187">
        <v>671016884</v>
      </c>
      <c r="R49" s="117" t="s">
        <v>11</v>
      </c>
      <c r="S49" s="117" t="s">
        <v>11</v>
      </c>
    </row>
    <row r="50" spans="1:19" ht="120" customHeight="1" x14ac:dyDescent="0.2">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51">
        <v>0.05</v>
      </c>
      <c r="P50" s="27" t="s">
        <v>357</v>
      </c>
      <c r="Q50" s="46"/>
      <c r="R50" s="117" t="s">
        <v>11</v>
      </c>
      <c r="S50" s="117" t="s">
        <v>11</v>
      </c>
    </row>
    <row r="51" spans="1:19" ht="130.5"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51">
        <v>0.05</v>
      </c>
      <c r="P51" s="27" t="s">
        <v>358</v>
      </c>
      <c r="Q51" s="46"/>
      <c r="R51" s="117" t="s">
        <v>11</v>
      </c>
      <c r="S51" s="117" t="s">
        <v>11</v>
      </c>
    </row>
    <row r="52" spans="1:19" ht="151.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29">
        <v>762000</v>
      </c>
      <c r="M52" s="87" t="s">
        <v>38</v>
      </c>
      <c r="N52" s="8" t="s">
        <v>354</v>
      </c>
      <c r="O52" s="70">
        <v>0.7</v>
      </c>
      <c r="P52" s="220" t="s">
        <v>360</v>
      </c>
      <c r="Q52" s="46"/>
      <c r="R52" s="5" t="s">
        <v>55</v>
      </c>
      <c r="S52" s="5" t="s">
        <v>147</v>
      </c>
    </row>
    <row r="53" spans="1:19" ht="180" x14ac:dyDescent="0.2">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51">
        <v>0.05</v>
      </c>
      <c r="P53" s="27" t="s">
        <v>368</v>
      </c>
      <c r="Q53" s="46"/>
      <c r="R53" s="5" t="s">
        <v>55</v>
      </c>
      <c r="S53" s="5" t="s">
        <v>147</v>
      </c>
    </row>
    <row r="54" spans="1:19" ht="180.75" thickBot="1" x14ac:dyDescent="0.25">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51">
        <v>0.05</v>
      </c>
      <c r="P54" s="144" t="s">
        <v>369</v>
      </c>
      <c r="Q54" s="159"/>
      <c r="R54" s="5" t="s">
        <v>55</v>
      </c>
      <c r="S54" s="5" t="s">
        <v>147</v>
      </c>
    </row>
    <row r="55" spans="1:19" ht="180" x14ac:dyDescent="0.2">
      <c r="A55" s="120" t="s">
        <v>139</v>
      </c>
      <c r="B55" s="121" t="s">
        <v>145</v>
      </c>
      <c r="C55" s="122" t="s">
        <v>141</v>
      </c>
      <c r="D55" s="123" t="s">
        <v>134</v>
      </c>
      <c r="E55" s="124" t="s">
        <v>135</v>
      </c>
      <c r="F55" s="125" t="s">
        <v>130</v>
      </c>
      <c r="G55" s="257" t="s">
        <v>124</v>
      </c>
      <c r="H55" s="127" t="s">
        <v>39</v>
      </c>
      <c r="I55" s="128" t="s">
        <v>112</v>
      </c>
      <c r="J55" s="137" t="s">
        <v>168</v>
      </c>
      <c r="K55" s="259" t="s">
        <v>40</v>
      </c>
      <c r="L55" s="261">
        <v>4</v>
      </c>
      <c r="M55" s="241" t="s">
        <v>42</v>
      </c>
      <c r="N55" s="240" t="s">
        <v>178</v>
      </c>
      <c r="O55" s="382">
        <v>0.8</v>
      </c>
      <c r="P55" s="240" t="s">
        <v>370</v>
      </c>
      <c r="Q55" s="262">
        <v>39916952</v>
      </c>
      <c r="R55" s="240" t="s">
        <v>148</v>
      </c>
      <c r="S55" s="240" t="s">
        <v>78</v>
      </c>
    </row>
    <row r="56" spans="1:19" ht="180" x14ac:dyDescent="0.2">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1" t="s">
        <v>527</v>
      </c>
      <c r="O56" s="64">
        <v>0.1</v>
      </c>
      <c r="P56" s="1" t="s">
        <v>528</v>
      </c>
      <c r="Q56" s="1"/>
      <c r="R56" s="1" t="s">
        <v>78</v>
      </c>
      <c r="S56" s="1" t="s">
        <v>78</v>
      </c>
    </row>
    <row r="57" spans="1:19" ht="180.75" thickBot="1" x14ac:dyDescent="0.25">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466</v>
      </c>
      <c r="O57" s="157">
        <v>0.1</v>
      </c>
      <c r="P57" s="153" t="s">
        <v>372</v>
      </c>
      <c r="Q57" s="153"/>
      <c r="R57" s="153" t="s">
        <v>156</v>
      </c>
      <c r="S57" s="153" t="s">
        <v>78</v>
      </c>
    </row>
    <row r="58" spans="1:19" ht="180.75" thickBot="1" x14ac:dyDescent="0.25">
      <c r="A58" s="267" t="s">
        <v>139</v>
      </c>
      <c r="B58" s="268" t="s">
        <v>145</v>
      </c>
      <c r="C58" s="269" t="s">
        <v>141</v>
      </c>
      <c r="D58" s="270" t="s">
        <v>134</v>
      </c>
      <c r="E58" s="271" t="s">
        <v>135</v>
      </c>
      <c r="F58" s="272" t="s">
        <v>130</v>
      </c>
      <c r="G58" s="273" t="s">
        <v>124</v>
      </c>
      <c r="H58" s="274" t="s">
        <v>39</v>
      </c>
      <c r="I58" s="275" t="s">
        <v>112</v>
      </c>
      <c r="J58" s="276" t="s">
        <v>117</v>
      </c>
      <c r="K58" s="278" t="s">
        <v>45</v>
      </c>
      <c r="L58" s="430">
        <v>8</v>
      </c>
      <c r="M58" s="431">
        <v>4</v>
      </c>
      <c r="N58" s="279" t="s">
        <v>467</v>
      </c>
      <c r="O58" s="386">
        <v>1</v>
      </c>
      <c r="P58" s="279" t="s">
        <v>374</v>
      </c>
      <c r="Q58" s="472">
        <v>34433278</v>
      </c>
      <c r="R58" s="279" t="s">
        <v>148</v>
      </c>
      <c r="S58" s="279" t="s">
        <v>78</v>
      </c>
    </row>
    <row r="59" spans="1:19" ht="180" x14ac:dyDescent="0.2">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468</v>
      </c>
      <c r="O59" s="418">
        <v>0.7</v>
      </c>
      <c r="P59" s="240" t="s">
        <v>469</v>
      </c>
      <c r="Q59" s="262">
        <v>70398992</v>
      </c>
      <c r="R59" s="240" t="s">
        <v>157</v>
      </c>
      <c r="S59" s="240" t="s">
        <v>78</v>
      </c>
    </row>
    <row r="60" spans="1:19" ht="180" x14ac:dyDescent="0.2">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4">
        <v>0.2</v>
      </c>
      <c r="P60" s="1" t="s">
        <v>377</v>
      </c>
      <c r="Q60" s="1"/>
      <c r="R60" s="1" t="s">
        <v>55</v>
      </c>
      <c r="S60" s="1" t="s">
        <v>157</v>
      </c>
    </row>
    <row r="61" spans="1:19" ht="180.75" thickBot="1" x14ac:dyDescent="0.25">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157">
        <v>0.1</v>
      </c>
      <c r="P61" s="153" t="s">
        <v>376</v>
      </c>
      <c r="Q61" s="153"/>
      <c r="R61" s="153" t="s">
        <v>11</v>
      </c>
      <c r="S61" s="153" t="s">
        <v>147</v>
      </c>
    </row>
    <row r="62" spans="1:19" ht="121.5" customHeight="1" thickBot="1" x14ac:dyDescent="0.25">
      <c r="A62" s="211" t="s">
        <v>140</v>
      </c>
      <c r="B62" s="210" t="s">
        <v>146</v>
      </c>
      <c r="C62" s="294" t="s">
        <v>143</v>
      </c>
      <c r="D62" s="295" t="s">
        <v>138</v>
      </c>
      <c r="E62" s="210" t="s">
        <v>136</v>
      </c>
      <c r="F62" s="296" t="s">
        <v>131</v>
      </c>
      <c r="G62" s="214" t="s">
        <v>126</v>
      </c>
      <c r="H62" s="297" t="s">
        <v>49</v>
      </c>
      <c r="I62" s="210" t="s">
        <v>118</v>
      </c>
      <c r="J62" s="413" t="s">
        <v>248</v>
      </c>
      <c r="K62" s="299" t="s">
        <v>50</v>
      </c>
      <c r="L62" s="387">
        <v>1</v>
      </c>
      <c r="M62" s="388">
        <v>1</v>
      </c>
      <c r="N62" s="300" t="s">
        <v>51</v>
      </c>
      <c r="O62" s="301">
        <v>1</v>
      </c>
      <c r="P62" s="300" t="s">
        <v>379</v>
      </c>
      <c r="Q62" s="302">
        <v>209416524</v>
      </c>
      <c r="R62" s="300" t="s">
        <v>152</v>
      </c>
      <c r="S62" s="300" t="s">
        <v>78</v>
      </c>
    </row>
    <row r="63" spans="1:19" ht="135" x14ac:dyDescent="0.2">
      <c r="A63" s="309" t="s">
        <v>140</v>
      </c>
      <c r="B63" s="121" t="s">
        <v>146</v>
      </c>
      <c r="C63" s="121" t="s">
        <v>142</v>
      </c>
      <c r="D63" s="310" t="s">
        <v>138</v>
      </c>
      <c r="E63" s="121" t="s">
        <v>136</v>
      </c>
      <c r="F63" s="311" t="s">
        <v>131</v>
      </c>
      <c r="G63" s="128" t="s">
        <v>125</v>
      </c>
      <c r="H63" s="312" t="s">
        <v>52</v>
      </c>
      <c r="I63" s="123" t="s">
        <v>119</v>
      </c>
      <c r="J63" s="123" t="s">
        <v>119</v>
      </c>
      <c r="K63" s="127" t="s">
        <v>53</v>
      </c>
      <c r="L63" s="217">
        <v>0.5</v>
      </c>
      <c r="M63" s="132">
        <v>4</v>
      </c>
      <c r="N63" s="133" t="s">
        <v>490</v>
      </c>
      <c r="O63" s="314">
        <v>0.7</v>
      </c>
      <c r="P63" s="133" t="s">
        <v>381</v>
      </c>
      <c r="Q63" s="315">
        <v>56692000</v>
      </c>
      <c r="R63" s="133" t="s">
        <v>55</v>
      </c>
      <c r="S63" s="133" t="s">
        <v>147</v>
      </c>
    </row>
    <row r="64" spans="1:19" ht="105.75" thickBot="1" x14ac:dyDescent="0.25">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395">
        <v>0.3</v>
      </c>
      <c r="P64" s="229" t="s">
        <v>184</v>
      </c>
      <c r="Q64" s="229"/>
      <c r="R64" s="229" t="s">
        <v>158</v>
      </c>
      <c r="S64" s="229" t="s">
        <v>147</v>
      </c>
    </row>
    <row r="65" spans="1:19" ht="105" x14ac:dyDescent="0.2">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325">
        <v>0.1</v>
      </c>
      <c r="P65" s="133" t="s">
        <v>387</v>
      </c>
      <c r="Q65" s="262">
        <v>25168000</v>
      </c>
      <c r="R65" s="133" t="s">
        <v>11</v>
      </c>
      <c r="S65" s="133" t="s">
        <v>55</v>
      </c>
    </row>
    <row r="66" spans="1:19" ht="105" x14ac:dyDescent="0.2">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8">
        <v>0.4</v>
      </c>
      <c r="P66" s="8" t="s">
        <v>491</v>
      </c>
      <c r="Q66" s="8"/>
      <c r="R66" s="8" t="s">
        <v>55</v>
      </c>
      <c r="S66" s="8" t="s">
        <v>147</v>
      </c>
    </row>
    <row r="67" spans="1:19" ht="105" x14ac:dyDescent="0.2">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53">
        <v>0.1</v>
      </c>
      <c r="P67" s="8" t="s">
        <v>389</v>
      </c>
      <c r="Q67" s="8"/>
      <c r="R67" s="8" t="s">
        <v>11</v>
      </c>
      <c r="S67" s="8" t="s">
        <v>55</v>
      </c>
    </row>
    <row r="68" spans="1:19" ht="105.75" thickBot="1" x14ac:dyDescent="0.25">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329">
        <v>0.4</v>
      </c>
      <c r="P68" s="156" t="s">
        <v>390</v>
      </c>
      <c r="Q68" s="156"/>
      <c r="R68" s="8" t="s">
        <v>55</v>
      </c>
      <c r="S68" s="8" t="s">
        <v>147</v>
      </c>
    </row>
    <row r="69" spans="1:19" ht="105" x14ac:dyDescent="0.2">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307">
        <v>0.05</v>
      </c>
      <c r="P69" s="173" t="s">
        <v>391</v>
      </c>
      <c r="Q69" s="308">
        <v>6492300</v>
      </c>
      <c r="R69" s="173" t="s">
        <v>11</v>
      </c>
      <c r="S69" s="173" t="s">
        <v>55</v>
      </c>
    </row>
    <row r="70" spans="1:19" ht="105" x14ac:dyDescent="0.2">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306">
        <v>1</v>
      </c>
      <c r="N70" s="41" t="s">
        <v>210</v>
      </c>
      <c r="O70" s="68">
        <v>0.2</v>
      </c>
      <c r="P70" s="41" t="s">
        <v>519</v>
      </c>
      <c r="Q70" s="41"/>
      <c r="R70" s="41" t="s">
        <v>147</v>
      </c>
      <c r="S70" s="41" t="s">
        <v>147</v>
      </c>
    </row>
    <row r="71" spans="1:19" ht="105" x14ac:dyDescent="0.2">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53">
        <v>0.05</v>
      </c>
      <c r="P71" s="41" t="s">
        <v>393</v>
      </c>
      <c r="Q71" s="41"/>
      <c r="R71" s="41" t="s">
        <v>11</v>
      </c>
      <c r="S71" s="41" t="s">
        <v>55</v>
      </c>
    </row>
    <row r="72" spans="1:19" ht="105" x14ac:dyDescent="0.2">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8">
        <v>0.2</v>
      </c>
      <c r="P72" s="41" t="s">
        <v>394</v>
      </c>
      <c r="Q72" s="41"/>
      <c r="R72" s="41" t="s">
        <v>158</v>
      </c>
      <c r="S72" s="41" t="s">
        <v>147</v>
      </c>
    </row>
    <row r="73" spans="1:19" ht="105" x14ac:dyDescent="0.2">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53">
        <v>0.05</v>
      </c>
      <c r="P73" s="41" t="s">
        <v>398</v>
      </c>
      <c r="Q73" s="41"/>
      <c r="R73" s="41" t="s">
        <v>11</v>
      </c>
      <c r="S73" s="41" t="s">
        <v>55</v>
      </c>
    </row>
    <row r="74" spans="1:1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53">
        <v>0.05</v>
      </c>
      <c r="P74" s="41" t="s">
        <v>396</v>
      </c>
      <c r="Q74" s="41"/>
      <c r="R74" s="41" t="s">
        <v>11</v>
      </c>
      <c r="S74" s="41" t="s">
        <v>55</v>
      </c>
    </row>
    <row r="75" spans="1:19" ht="105.75" thickBot="1" x14ac:dyDescent="0.25">
      <c r="A75" s="316" t="s">
        <v>140</v>
      </c>
      <c r="B75" s="27" t="s">
        <v>146</v>
      </c>
      <c r="C75" s="81" t="s">
        <v>144</v>
      </c>
      <c r="D75" s="49" t="s">
        <v>138</v>
      </c>
      <c r="E75" s="30" t="s">
        <v>137</v>
      </c>
      <c r="F75" s="38" t="s">
        <v>131</v>
      </c>
      <c r="G75" s="29" t="s">
        <v>127</v>
      </c>
      <c r="H75" s="17" t="s">
        <v>57</v>
      </c>
      <c r="I75" s="24" t="s">
        <v>120</v>
      </c>
      <c r="J75" s="24" t="s">
        <v>120</v>
      </c>
      <c r="K75" s="6" t="s">
        <v>58</v>
      </c>
      <c r="L75" s="69">
        <v>0.12</v>
      </c>
      <c r="M75" s="478">
        <v>2</v>
      </c>
      <c r="N75" s="41" t="s">
        <v>521</v>
      </c>
      <c r="O75" s="68">
        <v>0.4</v>
      </c>
      <c r="P75" s="41" t="s">
        <v>522</v>
      </c>
      <c r="Q75" s="41"/>
      <c r="R75" s="41" t="s">
        <v>158</v>
      </c>
      <c r="S75" s="41" t="s">
        <v>147</v>
      </c>
    </row>
    <row r="76" spans="1:19" ht="105" x14ac:dyDescent="0.2">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325">
        <v>0.2</v>
      </c>
      <c r="P76" s="189" t="s">
        <v>399</v>
      </c>
      <c r="Q76" s="473">
        <v>38600000</v>
      </c>
      <c r="R76" s="189" t="s">
        <v>11</v>
      </c>
      <c r="S76" s="137" t="s">
        <v>11</v>
      </c>
    </row>
    <row r="77" spans="1:19" ht="105.75" thickBot="1" x14ac:dyDescent="0.25">
      <c r="A77" s="317" t="s">
        <v>140</v>
      </c>
      <c r="B77" s="144" t="s">
        <v>146</v>
      </c>
      <c r="C77" s="326" t="s">
        <v>144</v>
      </c>
      <c r="D77" s="318" t="s">
        <v>138</v>
      </c>
      <c r="E77" s="327" t="s">
        <v>137</v>
      </c>
      <c r="F77" s="319" t="s">
        <v>131</v>
      </c>
      <c r="G77" s="255" t="s">
        <v>127</v>
      </c>
      <c r="H77" s="328" t="s">
        <v>57</v>
      </c>
      <c r="I77" s="203" t="s">
        <v>120</v>
      </c>
      <c r="J77" s="203" t="s">
        <v>120</v>
      </c>
      <c r="K77" s="333" t="s">
        <v>64</v>
      </c>
      <c r="L77" s="425" t="s">
        <v>185</v>
      </c>
      <c r="M77" s="405">
        <v>1</v>
      </c>
      <c r="N77" s="194" t="s">
        <v>66</v>
      </c>
      <c r="O77" s="426">
        <v>0.4</v>
      </c>
      <c r="P77" s="364" t="s">
        <v>488</v>
      </c>
      <c r="Q77" s="194"/>
      <c r="R77" s="194" t="s">
        <v>158</v>
      </c>
      <c r="S77" s="162" t="s">
        <v>147</v>
      </c>
    </row>
    <row r="78" spans="1:19" ht="105.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t="s">
        <v>186</v>
      </c>
      <c r="N78" s="194" t="s">
        <v>66</v>
      </c>
      <c r="O78" s="427">
        <v>0.4</v>
      </c>
      <c r="P78" s="194" t="s">
        <v>487</v>
      </c>
      <c r="Q78" s="194"/>
      <c r="R78" s="194" t="s">
        <v>158</v>
      </c>
      <c r="S78" s="162" t="s">
        <v>147</v>
      </c>
    </row>
    <row r="79" spans="1:19" ht="105" x14ac:dyDescent="0.2">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307">
        <v>0.2</v>
      </c>
      <c r="P79" s="113" t="s">
        <v>401</v>
      </c>
      <c r="Q79" s="187">
        <v>39564802</v>
      </c>
      <c r="R79" s="117" t="s">
        <v>11</v>
      </c>
      <c r="S79" s="117" t="s">
        <v>55</v>
      </c>
    </row>
    <row r="80" spans="1:19" ht="105.75" thickBot="1" x14ac:dyDescent="0.25">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428">
        <v>1</v>
      </c>
      <c r="N80" s="229" t="s">
        <v>70</v>
      </c>
      <c r="O80" s="394">
        <v>0.8</v>
      </c>
      <c r="P80" s="229" t="s">
        <v>402</v>
      </c>
      <c r="Q80" s="232"/>
      <c r="R80" s="233" t="s">
        <v>158</v>
      </c>
      <c r="S80" s="79" t="s">
        <v>147</v>
      </c>
    </row>
    <row r="81" spans="1:19" ht="105" x14ac:dyDescent="0.2">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314">
        <v>0.05</v>
      </c>
      <c r="P81" s="133" t="s">
        <v>405</v>
      </c>
      <c r="Q81" s="136">
        <v>41058028</v>
      </c>
      <c r="R81" s="133" t="s">
        <v>152</v>
      </c>
      <c r="S81" s="133" t="s">
        <v>149</v>
      </c>
    </row>
    <row r="82" spans="1:19" ht="105" x14ac:dyDescent="0.2">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8">
        <v>0.15</v>
      </c>
      <c r="P82" s="8" t="s">
        <v>406</v>
      </c>
      <c r="Q82" s="46"/>
      <c r="R82" s="8" t="s">
        <v>149</v>
      </c>
      <c r="S82" s="8" t="s">
        <v>147</v>
      </c>
    </row>
    <row r="83" spans="1:19" ht="105" x14ac:dyDescent="0.2">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8">
        <v>0.05</v>
      </c>
      <c r="P83" s="8" t="s">
        <v>419</v>
      </c>
      <c r="Q83" s="8"/>
      <c r="R83" s="8" t="s">
        <v>11</v>
      </c>
      <c r="S83" s="8" t="s">
        <v>11</v>
      </c>
    </row>
    <row r="84" spans="1:1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8">
        <v>0.15</v>
      </c>
      <c r="P84" s="8" t="s">
        <v>409</v>
      </c>
      <c r="Q84" s="8"/>
      <c r="R84" s="8" t="s">
        <v>55</v>
      </c>
      <c r="S84" s="8" t="s">
        <v>147</v>
      </c>
    </row>
    <row r="85" spans="1:19" ht="118.5" customHeight="1" x14ac:dyDescent="0.2">
      <c r="A85" s="316" t="s">
        <v>140</v>
      </c>
      <c r="B85" s="27" t="s">
        <v>146</v>
      </c>
      <c r="C85" s="58" t="s">
        <v>143</v>
      </c>
      <c r="D85" s="49" t="s">
        <v>138</v>
      </c>
      <c r="E85" s="27" t="s">
        <v>136</v>
      </c>
      <c r="F85" s="38" t="s">
        <v>131</v>
      </c>
      <c r="G85" s="37" t="s">
        <v>128</v>
      </c>
      <c r="H85" s="14" t="s">
        <v>67</v>
      </c>
      <c r="I85" s="5" t="s">
        <v>516</v>
      </c>
      <c r="J85" s="5" t="s">
        <v>76</v>
      </c>
      <c r="K85" s="11" t="s">
        <v>71</v>
      </c>
      <c r="L85" s="70">
        <v>0.01</v>
      </c>
      <c r="M85" s="55">
        <v>12</v>
      </c>
      <c r="N85" s="8" t="s">
        <v>75</v>
      </c>
      <c r="O85" s="68">
        <v>0.02</v>
      </c>
      <c r="P85" s="8" t="s">
        <v>420</v>
      </c>
      <c r="Q85" s="8"/>
      <c r="R85" s="8" t="s">
        <v>158</v>
      </c>
      <c r="S85" s="8" t="s">
        <v>147</v>
      </c>
    </row>
    <row r="86" spans="1:19" ht="105" x14ac:dyDescent="0.2">
      <c r="A86" s="316" t="s">
        <v>140</v>
      </c>
      <c r="B86" s="27" t="s">
        <v>146</v>
      </c>
      <c r="C86" s="58" t="s">
        <v>143</v>
      </c>
      <c r="D86" s="49" t="s">
        <v>138</v>
      </c>
      <c r="E86" s="27" t="s">
        <v>136</v>
      </c>
      <c r="F86" s="38" t="s">
        <v>131</v>
      </c>
      <c r="G86" s="37" t="s">
        <v>128</v>
      </c>
      <c r="H86" s="14" t="s">
        <v>67</v>
      </c>
      <c r="I86" s="5" t="s">
        <v>517</v>
      </c>
      <c r="J86" s="5" t="s">
        <v>190</v>
      </c>
      <c r="K86" s="11" t="s">
        <v>71</v>
      </c>
      <c r="L86" s="70">
        <v>0.01</v>
      </c>
      <c r="M86" s="55">
        <v>6</v>
      </c>
      <c r="N86" s="8" t="s">
        <v>530</v>
      </c>
      <c r="O86" s="68">
        <v>0.08</v>
      </c>
      <c r="P86" s="8" t="s">
        <v>531</v>
      </c>
      <c r="Q86" s="8"/>
      <c r="R86" s="8" t="s">
        <v>55</v>
      </c>
      <c r="S86" s="8" t="s">
        <v>147</v>
      </c>
    </row>
    <row r="87" spans="1:19" ht="105" x14ac:dyDescent="0.2">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8">
        <v>0.1</v>
      </c>
      <c r="P87" s="8" t="s">
        <v>416</v>
      </c>
      <c r="Q87" s="8"/>
      <c r="R87" s="8" t="s">
        <v>158</v>
      </c>
      <c r="S87" s="8" t="s">
        <v>147</v>
      </c>
    </row>
    <row r="88" spans="1:19" ht="105" x14ac:dyDescent="0.2">
      <c r="A88" s="316" t="s">
        <v>140</v>
      </c>
      <c r="B88" s="27" t="s">
        <v>146</v>
      </c>
      <c r="C88" s="58" t="s">
        <v>143</v>
      </c>
      <c r="D88" s="49" t="s">
        <v>138</v>
      </c>
      <c r="E88" s="27" t="s">
        <v>136</v>
      </c>
      <c r="F88" s="38" t="s">
        <v>131</v>
      </c>
      <c r="G88" s="37" t="s">
        <v>128</v>
      </c>
      <c r="H88" s="14" t="s">
        <v>67</v>
      </c>
      <c r="I88" s="5" t="s">
        <v>516</v>
      </c>
      <c r="J88" s="5" t="s">
        <v>76</v>
      </c>
      <c r="K88" s="11" t="s">
        <v>71</v>
      </c>
      <c r="L88" s="70">
        <v>0.01</v>
      </c>
      <c r="M88" s="55">
        <v>1</v>
      </c>
      <c r="N88" s="8" t="s">
        <v>504</v>
      </c>
      <c r="O88" s="68">
        <v>0.02</v>
      </c>
      <c r="P88" s="80" t="s">
        <v>507</v>
      </c>
      <c r="Q88" s="8"/>
      <c r="R88" s="8" t="s">
        <v>158</v>
      </c>
      <c r="S88" s="8" t="s">
        <v>72</v>
      </c>
    </row>
    <row r="89" spans="1:19" ht="105" x14ac:dyDescent="0.2">
      <c r="A89" s="316" t="s">
        <v>140</v>
      </c>
      <c r="B89" s="27" t="s">
        <v>146</v>
      </c>
      <c r="C89" s="58" t="s">
        <v>143</v>
      </c>
      <c r="D89" s="49" t="s">
        <v>138</v>
      </c>
      <c r="E89" s="27" t="s">
        <v>136</v>
      </c>
      <c r="F89" s="38" t="s">
        <v>131</v>
      </c>
      <c r="G89" s="37" t="s">
        <v>128</v>
      </c>
      <c r="H89" s="14" t="s">
        <v>67</v>
      </c>
      <c r="I89" s="5" t="s">
        <v>516</v>
      </c>
      <c r="J89" s="5" t="s">
        <v>76</v>
      </c>
      <c r="K89" s="11" t="s">
        <v>71</v>
      </c>
      <c r="L89" s="70">
        <v>0.01</v>
      </c>
      <c r="M89" s="51">
        <v>1</v>
      </c>
      <c r="N89" s="8" t="s">
        <v>505</v>
      </c>
      <c r="O89" s="68">
        <v>0.02</v>
      </c>
      <c r="P89" s="80" t="s">
        <v>506</v>
      </c>
      <c r="Q89" s="8"/>
      <c r="R89" s="8" t="s">
        <v>72</v>
      </c>
      <c r="S89" s="8" t="s">
        <v>147</v>
      </c>
    </row>
    <row r="90" spans="1:19" ht="135.75" customHeight="1" x14ac:dyDescent="0.2">
      <c r="A90" s="316" t="s">
        <v>140</v>
      </c>
      <c r="B90" s="27" t="s">
        <v>146</v>
      </c>
      <c r="C90" s="58" t="s">
        <v>143</v>
      </c>
      <c r="D90" s="49" t="s">
        <v>138</v>
      </c>
      <c r="E90" s="27" t="s">
        <v>136</v>
      </c>
      <c r="F90" s="38" t="s">
        <v>131</v>
      </c>
      <c r="G90" s="37" t="s">
        <v>128</v>
      </c>
      <c r="H90" s="14" t="s">
        <v>67</v>
      </c>
      <c r="I90" s="5" t="s">
        <v>516</v>
      </c>
      <c r="J90" s="5" t="s">
        <v>76</v>
      </c>
      <c r="K90" s="11" t="s">
        <v>71</v>
      </c>
      <c r="L90" s="70">
        <v>0.01</v>
      </c>
      <c r="M90" s="55">
        <v>4</v>
      </c>
      <c r="N90" s="8" t="s">
        <v>514</v>
      </c>
      <c r="O90" s="68">
        <v>0.02</v>
      </c>
      <c r="P90" s="8" t="s">
        <v>508</v>
      </c>
      <c r="Q90" s="8"/>
      <c r="R90" s="8" t="s">
        <v>72</v>
      </c>
      <c r="S90" s="8" t="s">
        <v>147</v>
      </c>
    </row>
    <row r="91" spans="1:19" ht="135.75" customHeight="1" x14ac:dyDescent="0.2">
      <c r="A91" s="316" t="s">
        <v>140</v>
      </c>
      <c r="B91" s="27" t="s">
        <v>146</v>
      </c>
      <c r="C91" s="58" t="s">
        <v>143</v>
      </c>
      <c r="D91" s="49" t="s">
        <v>138</v>
      </c>
      <c r="E91" s="27" t="s">
        <v>136</v>
      </c>
      <c r="F91" s="38" t="s">
        <v>131</v>
      </c>
      <c r="G91" s="37" t="s">
        <v>128</v>
      </c>
      <c r="H91" s="14" t="s">
        <v>67</v>
      </c>
      <c r="I91" s="5" t="s">
        <v>518</v>
      </c>
      <c r="J91" s="5" t="s">
        <v>76</v>
      </c>
      <c r="K91" s="11" t="s">
        <v>71</v>
      </c>
      <c r="L91" s="70">
        <v>0.01</v>
      </c>
      <c r="M91" s="55">
        <v>2</v>
      </c>
      <c r="N91" s="8" t="s">
        <v>512</v>
      </c>
      <c r="O91" s="68">
        <v>0.02</v>
      </c>
      <c r="P91" s="8" t="s">
        <v>511</v>
      </c>
      <c r="Q91" s="8"/>
      <c r="R91" s="8" t="s">
        <v>72</v>
      </c>
      <c r="S91" s="8" t="s">
        <v>147</v>
      </c>
    </row>
    <row r="92" spans="1:19" ht="105" x14ac:dyDescent="0.2">
      <c r="A92" s="316" t="s">
        <v>140</v>
      </c>
      <c r="B92" s="27" t="s">
        <v>146</v>
      </c>
      <c r="C92" s="58" t="s">
        <v>143</v>
      </c>
      <c r="D92" s="49" t="s">
        <v>138</v>
      </c>
      <c r="E92" s="27" t="s">
        <v>136</v>
      </c>
      <c r="F92" s="38" t="s">
        <v>131</v>
      </c>
      <c r="G92" s="37" t="s">
        <v>128</v>
      </c>
      <c r="H92" s="14" t="s">
        <v>67</v>
      </c>
      <c r="I92" s="5" t="s">
        <v>516</v>
      </c>
      <c r="J92" s="5" t="s">
        <v>76</v>
      </c>
      <c r="K92" s="11" t="s">
        <v>71</v>
      </c>
      <c r="L92" s="70">
        <v>0.01</v>
      </c>
      <c r="M92" s="55">
        <v>4</v>
      </c>
      <c r="N92" s="8" t="s">
        <v>509</v>
      </c>
      <c r="O92" s="68">
        <v>0.02</v>
      </c>
      <c r="P92" s="8" t="s">
        <v>510</v>
      </c>
      <c r="Q92" s="8"/>
      <c r="R92" s="8" t="s">
        <v>72</v>
      </c>
      <c r="S92" s="8" t="s">
        <v>78</v>
      </c>
    </row>
    <row r="93" spans="1:19" ht="105" x14ac:dyDescent="0.2">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8">
        <v>0.05</v>
      </c>
      <c r="P93" s="8" t="s">
        <v>424</v>
      </c>
      <c r="Q93" s="8"/>
      <c r="R93" s="8" t="s">
        <v>159</v>
      </c>
      <c r="S93" s="8" t="s">
        <v>149</v>
      </c>
    </row>
    <row r="94" spans="1:19" ht="105" x14ac:dyDescent="0.2">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8">
        <v>0.05</v>
      </c>
      <c r="P94" s="8" t="s">
        <v>413</v>
      </c>
      <c r="Q94" s="8"/>
      <c r="R94" s="8" t="s">
        <v>189</v>
      </c>
      <c r="S94" s="8" t="s">
        <v>55</v>
      </c>
    </row>
    <row r="95" spans="1:19" ht="105" x14ac:dyDescent="0.2">
      <c r="A95" s="316" t="s">
        <v>140</v>
      </c>
      <c r="B95" s="27" t="s">
        <v>146</v>
      </c>
      <c r="C95" s="58" t="s">
        <v>143</v>
      </c>
      <c r="D95" s="49" t="s">
        <v>138</v>
      </c>
      <c r="E95" s="27" t="s">
        <v>136</v>
      </c>
      <c r="F95" s="38" t="s">
        <v>131</v>
      </c>
      <c r="G95" s="37" t="s">
        <v>128</v>
      </c>
      <c r="H95" s="14" t="s">
        <v>67</v>
      </c>
      <c r="I95" s="27" t="s">
        <v>74</v>
      </c>
      <c r="J95" s="27" t="s">
        <v>74</v>
      </c>
      <c r="K95" s="11" t="s">
        <v>71</v>
      </c>
      <c r="L95" s="70">
        <v>0.03</v>
      </c>
      <c r="M95" s="55">
        <v>3</v>
      </c>
      <c r="N95" s="8" t="s">
        <v>418</v>
      </c>
      <c r="O95" s="68">
        <v>0.1</v>
      </c>
      <c r="P95" s="8" t="s">
        <v>529</v>
      </c>
      <c r="Q95" s="8"/>
      <c r="R95" s="8" t="s">
        <v>158</v>
      </c>
      <c r="S95" s="8" t="s">
        <v>147</v>
      </c>
    </row>
    <row r="96" spans="1:19" ht="105.75" thickBot="1" x14ac:dyDescent="0.25">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492</v>
      </c>
      <c r="O96" s="329">
        <v>0.1</v>
      </c>
      <c r="P96" s="156" t="s">
        <v>412</v>
      </c>
      <c r="Q96" s="156"/>
      <c r="R96" s="156" t="s">
        <v>72</v>
      </c>
      <c r="S96" s="156" t="s">
        <v>78</v>
      </c>
    </row>
    <row r="97" spans="1:19" ht="105" x14ac:dyDescent="0.2">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335">
        <v>0.04</v>
      </c>
      <c r="P97" s="173" t="s">
        <v>425</v>
      </c>
      <c r="Q97" s="253">
        <v>285549194</v>
      </c>
      <c r="R97" s="173" t="s">
        <v>11</v>
      </c>
      <c r="S97" s="173" t="s">
        <v>55</v>
      </c>
    </row>
    <row r="98" spans="1:19" ht="105" x14ac:dyDescent="0.2">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8">
        <v>0.1</v>
      </c>
      <c r="P98" s="41" t="s">
        <v>426</v>
      </c>
      <c r="Q98" s="41"/>
      <c r="R98" s="41" t="s">
        <v>55</v>
      </c>
      <c r="S98" s="41" t="s">
        <v>147</v>
      </c>
    </row>
    <row r="99" spans="1:19" ht="105" x14ac:dyDescent="0.2">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8">
        <v>0.03</v>
      </c>
      <c r="P99" s="41" t="s">
        <v>437</v>
      </c>
      <c r="Q99" s="41"/>
      <c r="R99" s="41" t="s">
        <v>11</v>
      </c>
      <c r="S99" s="41" t="s">
        <v>55</v>
      </c>
    </row>
    <row r="100" spans="1:1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8">
        <v>0.09</v>
      </c>
      <c r="P100" s="41" t="s">
        <v>429</v>
      </c>
      <c r="Q100" s="41"/>
      <c r="R100" s="41" t="s">
        <v>55</v>
      </c>
      <c r="S100" s="41" t="s">
        <v>147</v>
      </c>
    </row>
    <row r="101" spans="1:1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8">
        <v>0.03</v>
      </c>
      <c r="P101" s="41" t="s">
        <v>438</v>
      </c>
      <c r="Q101" s="41"/>
      <c r="R101" s="41" t="s">
        <v>11</v>
      </c>
      <c r="S101" s="41" t="s">
        <v>55</v>
      </c>
    </row>
    <row r="102" spans="1:1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8">
        <v>0.09</v>
      </c>
      <c r="P102" s="41" t="s">
        <v>430</v>
      </c>
      <c r="Q102" s="41"/>
      <c r="R102" s="41" t="s">
        <v>55</v>
      </c>
      <c r="S102" s="41" t="s">
        <v>55</v>
      </c>
    </row>
    <row r="103" spans="1:19"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8">
        <v>0.03</v>
      </c>
      <c r="P103" s="41" t="s">
        <v>440</v>
      </c>
      <c r="Q103" s="41"/>
      <c r="R103" s="41" t="s">
        <v>11</v>
      </c>
      <c r="S103" s="41" t="s">
        <v>55</v>
      </c>
    </row>
    <row r="104" spans="1:19" ht="105.75" thickBot="1" x14ac:dyDescent="0.25">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329">
        <v>0.09</v>
      </c>
      <c r="P104" s="194" t="s">
        <v>431</v>
      </c>
      <c r="Q104" s="194"/>
      <c r="R104" s="194" t="s">
        <v>55</v>
      </c>
      <c r="S104" s="194" t="s">
        <v>147</v>
      </c>
    </row>
    <row r="105" spans="1:19" ht="105" x14ac:dyDescent="0.2">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353">
        <v>1</v>
      </c>
      <c r="N105" s="189" t="s">
        <v>513</v>
      </c>
      <c r="O105" s="314">
        <v>0.1</v>
      </c>
      <c r="P105" s="189" t="s">
        <v>444</v>
      </c>
      <c r="Q105" s="473">
        <v>88332953</v>
      </c>
      <c r="R105" s="189" t="s">
        <v>55</v>
      </c>
      <c r="S105" s="189" t="s">
        <v>147</v>
      </c>
    </row>
    <row r="106" spans="1:19" ht="105" x14ac:dyDescent="0.2">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8">
        <v>0.05</v>
      </c>
      <c r="P106" s="41" t="s">
        <v>435</v>
      </c>
      <c r="Q106" s="41"/>
      <c r="R106" s="41" t="s">
        <v>72</v>
      </c>
      <c r="S106" s="41" t="s">
        <v>72</v>
      </c>
    </row>
    <row r="107" spans="1:1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8">
        <v>0.05</v>
      </c>
      <c r="P107" s="41" t="s">
        <v>434</v>
      </c>
      <c r="Q107" s="41"/>
      <c r="R107" s="41" t="s">
        <v>11</v>
      </c>
      <c r="S107" s="41" t="s">
        <v>55</v>
      </c>
    </row>
    <row r="108" spans="1:1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8">
        <v>0.2</v>
      </c>
      <c r="P108" s="41" t="s">
        <v>432</v>
      </c>
      <c r="Q108" s="41"/>
      <c r="R108" s="41" t="s">
        <v>55</v>
      </c>
      <c r="S108" s="41" t="s">
        <v>147</v>
      </c>
    </row>
    <row r="109" spans="1:19" ht="105.75" thickBot="1" x14ac:dyDescent="0.25">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399">
        <v>1</v>
      </c>
      <c r="N109" s="194" t="s">
        <v>94</v>
      </c>
      <c r="O109" s="329">
        <v>0.1</v>
      </c>
      <c r="P109" s="194" t="s">
        <v>436</v>
      </c>
      <c r="Q109" s="194"/>
      <c r="R109" s="194" t="s">
        <v>72</v>
      </c>
      <c r="S109" s="194" t="s">
        <v>149</v>
      </c>
    </row>
    <row r="110" spans="1:19" ht="106.5" customHeight="1" x14ac:dyDescent="0.2">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432">
        <v>4</v>
      </c>
      <c r="N110" s="173" t="s">
        <v>501</v>
      </c>
      <c r="O110" s="307">
        <v>1</v>
      </c>
      <c r="P110" s="173" t="s">
        <v>253</v>
      </c>
      <c r="Q110" s="108" t="s">
        <v>246</v>
      </c>
      <c r="R110" s="173" t="s">
        <v>72</v>
      </c>
      <c r="S110" s="173" t="s">
        <v>147</v>
      </c>
    </row>
    <row r="111" spans="1:19" ht="105" x14ac:dyDescent="0.2">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433">
        <v>1</v>
      </c>
      <c r="N111" s="41" t="s">
        <v>493</v>
      </c>
      <c r="O111" s="53">
        <v>0.1</v>
      </c>
      <c r="P111" s="41" t="s">
        <v>494</v>
      </c>
      <c r="Q111" s="27" t="s">
        <v>246</v>
      </c>
      <c r="R111" s="41" t="s">
        <v>11</v>
      </c>
      <c r="S111" s="41" t="s">
        <v>55</v>
      </c>
    </row>
    <row r="112" spans="1:1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433">
        <v>4</v>
      </c>
      <c r="N112" s="41" t="s">
        <v>497</v>
      </c>
      <c r="O112" s="53">
        <v>0.9</v>
      </c>
      <c r="P112" s="41" t="s">
        <v>249</v>
      </c>
      <c r="Q112" s="27" t="s">
        <v>246</v>
      </c>
      <c r="R112" s="41" t="s">
        <v>55</v>
      </c>
      <c r="S112" s="41" t="s">
        <v>147</v>
      </c>
    </row>
    <row r="113" spans="1:1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433">
        <v>1</v>
      </c>
      <c r="N113" s="41" t="s">
        <v>495</v>
      </c>
      <c r="O113" s="53">
        <v>0.1</v>
      </c>
      <c r="P113" s="41" t="s">
        <v>496</v>
      </c>
      <c r="Q113" s="27" t="s">
        <v>246</v>
      </c>
      <c r="R113" s="41" t="s">
        <v>11</v>
      </c>
      <c r="S113" s="41" t="s">
        <v>55</v>
      </c>
    </row>
    <row r="114" spans="1:1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433">
        <v>4</v>
      </c>
      <c r="N114" s="41" t="s">
        <v>498</v>
      </c>
      <c r="O114" s="53">
        <v>0.9</v>
      </c>
      <c r="P114" s="41" t="s">
        <v>250</v>
      </c>
      <c r="Q114" s="27" t="s">
        <v>246</v>
      </c>
      <c r="R114" s="41" t="s">
        <v>55</v>
      </c>
      <c r="S114" s="41" t="s">
        <v>147</v>
      </c>
    </row>
    <row r="115" spans="1:19" ht="105.75" thickBot="1" x14ac:dyDescent="0.25">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434">
        <v>4</v>
      </c>
      <c r="N115" s="194" t="s">
        <v>499</v>
      </c>
      <c r="O115" s="435">
        <v>1</v>
      </c>
      <c r="P115" s="412" t="s">
        <v>500</v>
      </c>
      <c r="Q115" s="144" t="s">
        <v>246</v>
      </c>
      <c r="R115" s="194" t="s">
        <v>72</v>
      </c>
      <c r="S115" s="194" t="s">
        <v>147</v>
      </c>
    </row>
    <row r="116" spans="1:19" x14ac:dyDescent="0.2">
      <c r="M116" s="44"/>
      <c r="P116" s="44"/>
    </row>
    <row r="117" spans="1:19" x14ac:dyDescent="0.2">
      <c r="M117" s="44"/>
      <c r="P117" s="44"/>
    </row>
    <row r="118" spans="1:19" x14ac:dyDescent="0.2">
      <c r="M118" s="44"/>
      <c r="P118" s="44"/>
    </row>
    <row r="119" spans="1:19" x14ac:dyDescent="0.2">
      <c r="M119" s="44"/>
      <c r="P119" s="44"/>
    </row>
    <row r="120" spans="1:19" x14ac:dyDescent="0.2">
      <c r="M120" s="44"/>
      <c r="P120" s="44"/>
    </row>
    <row r="121" spans="1:19" x14ac:dyDescent="0.2">
      <c r="M121" s="44"/>
      <c r="P121" s="44"/>
    </row>
    <row r="122" spans="1:19" x14ac:dyDescent="0.2">
      <c r="M122" s="44"/>
      <c r="P122" s="44"/>
    </row>
    <row r="123" spans="1:19" x14ac:dyDescent="0.2">
      <c r="M123" s="44"/>
      <c r="P123" s="44"/>
    </row>
    <row r="124" spans="1:19" x14ac:dyDescent="0.2">
      <c r="M124" s="44"/>
      <c r="P124" s="44"/>
    </row>
    <row r="125" spans="1:19" x14ac:dyDescent="0.2">
      <c r="M125" s="44"/>
      <c r="P125" s="44"/>
    </row>
    <row r="126" spans="1:19" x14ac:dyDescent="0.2">
      <c r="M126" s="44"/>
      <c r="P126" s="44"/>
    </row>
    <row r="127" spans="1:19" x14ac:dyDescent="0.2">
      <c r="M127" s="44"/>
      <c r="P127" s="44"/>
    </row>
    <row r="128" spans="1:19" x14ac:dyDescent="0.2">
      <c r="M128" s="44"/>
      <c r="P128" s="44"/>
    </row>
    <row r="129" spans="13:16" x14ac:dyDescent="0.2">
      <c r="M129" s="44"/>
      <c r="P129" s="44"/>
    </row>
    <row r="130" spans="13:16" x14ac:dyDescent="0.2">
      <c r="M130" s="44"/>
      <c r="P130" s="44"/>
    </row>
    <row r="131" spans="13:16" x14ac:dyDescent="0.2">
      <c r="M131" s="44"/>
      <c r="P131" s="44"/>
    </row>
    <row r="132" spans="13:16" x14ac:dyDescent="0.2">
      <c r="M132" s="44"/>
      <c r="P132" s="44"/>
    </row>
    <row r="133" spans="13:16" x14ac:dyDescent="0.2">
      <c r="M133" s="44"/>
      <c r="P133" s="44"/>
    </row>
    <row r="134" spans="13:16" x14ac:dyDescent="0.2">
      <c r="M134" s="44"/>
      <c r="P134" s="44"/>
    </row>
    <row r="135" spans="13:16" x14ac:dyDescent="0.2">
      <c r="M135" s="44"/>
      <c r="P135" s="44"/>
    </row>
    <row r="136" spans="13:16" x14ac:dyDescent="0.2">
      <c r="M136" s="44"/>
      <c r="P136" s="44"/>
    </row>
  </sheetData>
  <conditionalFormatting sqref="K2">
    <cfRule type="duplicateValues" dxfId="100" priority="7"/>
  </conditionalFormatting>
  <conditionalFormatting sqref="K2">
    <cfRule type="duplicateValues" dxfId="99" priority="8"/>
  </conditionalFormatting>
  <conditionalFormatting sqref="K8">
    <cfRule type="duplicateValues" dxfId="98" priority="1"/>
  </conditionalFormatting>
  <conditionalFormatting sqref="K8">
    <cfRule type="duplicateValues" dxfId="97" priority="2"/>
  </conditionalFormatting>
  <conditionalFormatting sqref="K3:K7 K9:K10">
    <cfRule type="duplicateValues" dxfId="96" priority="22"/>
  </conditionalFormatting>
  <conditionalFormatting sqref="K3:K7 K9:K10">
    <cfRule type="duplicateValues" dxfId="95" priority="26"/>
  </conditionalFormatting>
  <dataValidations count="1">
    <dataValidation type="list" allowBlank="1" showInputMessage="1" showErrorMessage="1" sqref="O48 P47 R59 S71 L97:L104 S79 R47:R54 N47:N48 N17:O24 P101:P102 N101:N102 P81:P84 P19 R17:R24 M18:M24 N59:P59 S49:S54 S63 N66:N68 S65:S69 N81:N84 S81:S84 K39:K54 R62:R69 I27 N62:O65 P63:P68 J17:K28 J92:J93 K92:K96 J42:J54 J81:K91 K105:L109 I83:I93 R71:R73 S73 R75:R95 K59:K78 R74:S74 S76 O66:O115">
      <formula1>META</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503</v>
      </c>
      <c r="X2" s="131">
        <v>1</v>
      </c>
      <c r="Y2" s="131" t="s">
        <v>489</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71" priority="9"/>
  </conditionalFormatting>
  <conditionalFormatting sqref="L3:L4 L8:L9 L6 L11:L14">
    <cfRule type="duplicateValues" dxfId="70" priority="10"/>
  </conditionalFormatting>
  <conditionalFormatting sqref="L2">
    <cfRule type="duplicateValues" dxfId="69" priority="7"/>
  </conditionalFormatting>
  <conditionalFormatting sqref="L2">
    <cfRule type="duplicateValues" dxfId="68" priority="8"/>
  </conditionalFormatting>
  <conditionalFormatting sqref="L7">
    <cfRule type="duplicateValues" dxfId="67" priority="5"/>
  </conditionalFormatting>
  <conditionalFormatting sqref="L7">
    <cfRule type="duplicateValues" dxfId="66" priority="6"/>
  </conditionalFormatting>
  <conditionalFormatting sqref="L5">
    <cfRule type="duplicateValues" dxfId="65" priority="3"/>
  </conditionalFormatting>
  <conditionalFormatting sqref="L5">
    <cfRule type="duplicateValues" dxfId="64" priority="4"/>
  </conditionalFormatting>
  <conditionalFormatting sqref="L10">
    <cfRule type="duplicateValues" dxfId="63" priority="1"/>
  </conditionalFormatting>
  <conditionalFormatting sqref="L10">
    <cfRule type="duplicateValues" dxfId="62"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2020</vt:lpstr>
      <vt:lpstr>Seguimiento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2020-11-06T12:57:39Z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