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ocuments\MARTHA\PÁGINA WEB\2020\6.4\"/>
    </mc:Choice>
  </mc:AlternateContent>
  <bookViews>
    <workbookView xWindow="0" yWindow="0" windowWidth="20490" windowHeight="7755"/>
  </bookViews>
  <sheets>
    <sheet name="EJECUCIÓN BIENESTAR" sheetId="6" r:id="rId1"/>
  </sheets>
  <calcPr calcId="152511"/>
</workbook>
</file>

<file path=xl/calcChain.xml><?xml version="1.0" encoding="utf-8"?>
<calcChain xmlns="http://schemas.openxmlformats.org/spreadsheetml/2006/main">
  <c r="C32" i="6" l="1"/>
  <c r="D30" i="6" l="1"/>
  <c r="Z30" i="6" l="1"/>
  <c r="E30" i="6"/>
  <c r="F30" i="6"/>
  <c r="G30" i="6"/>
  <c r="H30" i="6"/>
  <c r="I30" i="6"/>
  <c r="J30" i="6"/>
  <c r="K30" i="6"/>
  <c r="L30" i="6"/>
  <c r="M30" i="6"/>
  <c r="N30" i="6"/>
  <c r="O30" i="6"/>
  <c r="P30" i="6"/>
  <c r="Q30" i="6"/>
  <c r="R30" i="6"/>
  <c r="S30" i="6"/>
  <c r="T30" i="6"/>
  <c r="U30" i="6"/>
  <c r="V30" i="6"/>
  <c r="W30" i="6"/>
  <c r="X30" i="6"/>
  <c r="Y30" i="6"/>
  <c r="AA30" i="6"/>
  <c r="C30" i="6" l="1"/>
  <c r="F31" i="6" s="1"/>
  <c r="C31" i="6"/>
  <c r="T31" i="6" l="1"/>
  <c r="L31" i="6"/>
  <c r="X31" i="6"/>
  <c r="P31" i="6"/>
  <c r="H31" i="6"/>
  <c r="Z31" i="6"/>
  <c r="V31" i="6"/>
  <c r="R31" i="6"/>
  <c r="N31" i="6"/>
  <c r="J31" i="6"/>
  <c r="D31" i="6"/>
</calcChain>
</file>

<file path=xl/sharedStrings.xml><?xml version="1.0" encoding="utf-8"?>
<sst xmlns="http://schemas.openxmlformats.org/spreadsheetml/2006/main" count="102" uniqueCount="57">
  <si>
    <t>P</t>
  </si>
  <si>
    <t>E</t>
  </si>
  <si>
    <t>AGO</t>
  </si>
  <si>
    <t>SEP</t>
  </si>
  <si>
    <t>OCT</t>
  </si>
  <si>
    <t>NOV</t>
  </si>
  <si>
    <t>DIC</t>
  </si>
  <si>
    <t>MAR</t>
  </si>
  <si>
    <t>ABR</t>
  </si>
  <si>
    <t>MAY</t>
  </si>
  <si>
    <t>JUN</t>
  </si>
  <si>
    <t>JUL</t>
  </si>
  <si>
    <t>FEB</t>
  </si>
  <si>
    <t>ENE</t>
  </si>
  <si>
    <t>ITEM</t>
  </si>
  <si>
    <t xml:space="preserve">Divulgar el Programa Servimos en la Entidad </t>
  </si>
  <si>
    <t xml:space="preserve">Elaborar el programa de teletrabajo de la Entidad </t>
  </si>
  <si>
    <t xml:space="preserve">Secretaria General - Grupo Gestión Humana y de la información </t>
  </si>
  <si>
    <t>Informe de gestión</t>
  </si>
  <si>
    <t>OBJETIVO</t>
  </si>
  <si>
    <t>ACTIVIDAD</t>
  </si>
  <si>
    <t>RESPONSABLE</t>
  </si>
  <si>
    <t>ACTIVIDADES EJECUTADAS</t>
  </si>
  <si>
    <t>ACTIVIDADES PROGRAMADAS</t>
  </si>
  <si>
    <t>PORCENTAJE DE EJECUCIÓN AL CORTE</t>
  </si>
  <si>
    <t>AVANCE DE EJECUCIÓN - PLAN DE BIENESTAR E INCENTIVOS / AÑO 2020</t>
  </si>
  <si>
    <t>Monitorear el avance de ejecución de las actividades incluidas dentro del Plan de Bienestar e Incentivos del Instituto Nacional para Ciegos INCI.</t>
  </si>
  <si>
    <t>Realizar diagnóstico de necesidades con base en un instrumento de recolección de información aplicado a los servidores públicos de la Entidad.</t>
  </si>
  <si>
    <t>Crear el plan de bienestar para el presente año.</t>
  </si>
  <si>
    <t>Promover el uso de la bicicleta por parte de los servidores públicos de la Entidad (Actividad Recreo-deportiva).</t>
  </si>
  <si>
    <t>Conmemorar el dia internacional de la mujer, haciendo un reconocimiento especial a las funcionarias de la entidad.</t>
  </si>
  <si>
    <t xml:space="preserve">Conmemorar el día de la familia , haciendo un reconocimiento especial a los funcionarios de la entidad. </t>
  </si>
  <si>
    <t>Realizar capacitaciones, talleres presenciales y/o virtuales, divulgar Infografías y/o boletines informativos que sirvan como preparación de los funcionarios que se encuentran próximos a recibir su pensión (pre-pensionados).</t>
  </si>
  <si>
    <t xml:space="preserve">Conmemorar el día del servidor publico, haciendo un reconocimiento especial a los funcionarios de la entidad. </t>
  </si>
  <si>
    <t>Feria virtual de educación superior y formación para el trabajo.</t>
  </si>
  <si>
    <t>Implementar la medición de clima laboral</t>
  </si>
  <si>
    <t xml:space="preserve">Capacitaciones, infografías y/o capsulas informativas que permitan la divulgación de información de interés sobre programas de vivienda </t>
  </si>
  <si>
    <t xml:space="preserve">Obtener asesoría respecto al programa estado joven y su implementación </t>
  </si>
  <si>
    <t xml:space="preserve">Elaborar el programa de bilingüismo de la entidad. </t>
  </si>
  <si>
    <t xml:space="preserve">Elaborar la documentación requerida para llevar a cabo el proceso contractual de dotación de vestuario y calzado de labor para los funcionarios que cumplan las condiciones para recibirla. </t>
  </si>
  <si>
    <t xml:space="preserve">Llevar a cabo talleres teórico-prácticos, que permitan el desarrollo de habilidades manuales en artes y artesanías. </t>
  </si>
  <si>
    <t>Llevar a cabo talleres teórico-prácticos, que permitan el desarrollo de habilidades artisticas y culturales.</t>
  </si>
  <si>
    <t>Llevar a cabo proceso de elección de los representantes ante la comisión de personal.</t>
  </si>
  <si>
    <t>Evaluación de impacto plan de Bienestar e incentivos</t>
  </si>
  <si>
    <t xml:space="preserve">MES DE EJECUCIÓN </t>
  </si>
  <si>
    <t>Realizar actividades, talleres o capacitaciones virtuales que permitan incentivar el deporte en casa y adoptar habitos de vida saludable.</t>
  </si>
  <si>
    <t>Realizar actividades, talleres, infografías o capsulas informativas que promuevan   el autocuidado de la Salud mental, el  Equilibrio laboral - personal y/o manejo del estrés.</t>
  </si>
  <si>
    <t>Realizar actividades, talleres, infografías y/o capsulas informativas como intervención de la medición del clima laboral y riesgo psicosocial que fortalezcan  la comunicación asertiva, la tolerancia a la frustración, autoestima Y Trabajo en equipo.</t>
  </si>
  <si>
    <t>Divulgación y apropiación del código de ética de la entidad.</t>
  </si>
  <si>
    <t>El 14 de diciembre con apoyo de la Caja de compensación se realizó un taller teorico-practico, en el que las personas que pertenecen a este grupo recibieron capacitación en temas como: adaptación al cambio, planificación del futuro, proyectos productivos, entre otros.</t>
  </si>
  <si>
    <t>Realizar actividades, talleres, infografías o capsulas informativas que promuevan   el autocuidado de la Salud mental, el Equilibrio laboral - personal y/o manejo del estrés. En esta ocasión se realizó un taller de manejo de estrés, en el cual se trataron temas como: buena alimentación, habitos de sueño, importancia de la actividad física entre otros.</t>
  </si>
  <si>
    <t>El 11 de diciembre se realizó un taller de adaptación al cambio, en el cual se trataron temas como: tipos de cambio, filosofía del cambio y necesidad de cambiar, entre otros.</t>
  </si>
  <si>
    <t xml:space="preserve">En convenio con la Caja de Compensación se realizaron dos talleres de manualidades navideñas. 
• La capacitación de cajas decorativas se realizó el 14 y 15 de diciembre.
• La capacitación de navidad country se realizó el 18 de diciembre.
</t>
  </si>
  <si>
    <t xml:space="preserve">En convenio con CAFAM se realizaron dos talleres de cocina navideña. 
• El taller de cenas navideñas se realizó el 11 de diciembre 
• El taller de repostería navideña se realizó el 16 de diciembre.  
</t>
  </si>
  <si>
    <t>Se realiza informe que recopila información detallada de todas las actividades ejecutadas en el marco del Programa de bienestar establecido para esta vigencia, el cual se envía mediante correo electrónico al Director General</t>
  </si>
  <si>
    <t xml:space="preserve">A través de correo electrónico se invita a todos los funcionarios de la entidad a evaluar el desarrollo de las actividades ejecutadas durante la vigencia, para tal fin se diseñó y publico un formulario en google. </t>
  </si>
  <si>
    <t>SEGUIMIENTO MENSUAL
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</si>
</sst>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0.0"/>
  </numFmts>
  <fonts count="32"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sz val="10"/>
      <name val="Arial"/>
      <family val="2"/>
    </font>
    <font>
      <b/>
      <sz val="10"/>
      <name val="Arial"/>
      <family val="2"/>
    </font>
    <font>
      <u/>
      <sz val="10"/>
      <color theme="10"/>
      <name val="Arial"/>
      <family val="2"/>
    </font>
    <font>
      <b/>
      <sz val="11"/>
      <color theme="1"/>
      <name val="Calibri"/>
      <family val="2"/>
      <scheme val="minor"/>
    </font>
    <font>
      <sz val="11"/>
      <color theme="1"/>
      <name val="Arial"/>
      <family val="2"/>
    </font>
    <font>
      <sz val="9"/>
      <color indexed="8"/>
      <name val="Arial Narrow"/>
      <family val="2"/>
    </font>
    <font>
      <sz val="10"/>
      <color theme="1"/>
      <name val="Arial"/>
      <family val="2"/>
    </font>
    <font>
      <sz val="8"/>
      <name val="Calibri"/>
      <family val="2"/>
      <scheme val="minor"/>
    </font>
    <font>
      <b/>
      <sz val="18"/>
      <color theme="1"/>
      <name val="Calibri"/>
      <family val="2"/>
      <scheme val="minor"/>
    </font>
    <font>
      <b/>
      <sz val="14"/>
      <color theme="1"/>
      <name val="Calibri"/>
      <family val="2"/>
      <scheme val="minor"/>
    </font>
    <font>
      <sz val="14"/>
      <color theme="1"/>
      <name val="Calibri"/>
      <family val="2"/>
      <scheme val="minor"/>
    </font>
    <font>
      <b/>
      <sz val="11"/>
      <color theme="1"/>
      <name val="Arial"/>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9D9D9"/>
        <bgColor indexed="64"/>
      </patternFill>
    </fill>
    <fill>
      <patternFill patternType="solid">
        <fgColor rgb="FFFF99FF"/>
        <bgColor indexed="64"/>
      </patternFill>
    </fill>
    <fill>
      <patternFill patternType="solid">
        <fgColor theme="0" tint="-0.34998626667073579"/>
        <bgColor indexed="64"/>
      </patternFill>
    </fill>
    <fill>
      <patternFill patternType="solid">
        <fgColor theme="0" tint="-0.249977111117893"/>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6">
    <xf numFmtId="0" fontId="0"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19"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1" fillId="3" borderId="0" applyNumberFormat="0" applyBorder="0" applyAlignment="0" applyProtection="0"/>
    <xf numFmtId="44" fontId="3" fillId="0" borderId="0" applyFill="0" applyBorder="0" applyAlignment="0" applyProtection="0"/>
    <xf numFmtId="0" fontId="12" fillId="22" borderId="0" applyNumberFormat="0" applyBorder="0" applyAlignment="0" applyProtection="0"/>
    <xf numFmtId="0" fontId="20" fillId="0" borderId="0"/>
    <xf numFmtId="0" fontId="3" fillId="0" borderId="0"/>
    <xf numFmtId="0" fontId="20" fillId="0" borderId="0"/>
    <xf numFmtId="0" fontId="20" fillId="0" borderId="0"/>
    <xf numFmtId="0" fontId="20" fillId="0" borderId="0"/>
    <xf numFmtId="0" fontId="1" fillId="0" borderId="0"/>
    <xf numFmtId="0" fontId="2" fillId="23" borderId="4" applyNumberFormat="0" applyAlignment="0" applyProtection="0"/>
    <xf numFmtId="9" fontId="20" fillId="0" borderId="0" applyFon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 fillId="0" borderId="0"/>
    <xf numFmtId="0" fontId="3" fillId="0" borderId="0"/>
    <xf numFmtId="49" fontId="25" fillId="24" borderId="0" applyBorder="0" applyProtection="0">
      <alignment horizontal="left" vertical="top" wrapText="1"/>
    </xf>
    <xf numFmtId="9" fontId="1" fillId="0" borderId="0" applyFont="0" applyFill="0" applyBorder="0" applyAlignment="0" applyProtection="0"/>
  </cellStyleXfs>
  <cellXfs count="56">
    <xf numFmtId="0" fontId="0" fillId="0" borderId="0" xfId="0"/>
    <xf numFmtId="0" fontId="24" fillId="0" borderId="0" xfId="0" applyFont="1"/>
    <xf numFmtId="0" fontId="24" fillId="0" borderId="0" xfId="0" applyFont="1" applyFill="1"/>
    <xf numFmtId="0" fontId="0" fillId="0" borderId="9" xfId="0" applyFont="1" applyFill="1" applyBorder="1"/>
    <xf numFmtId="0" fontId="3" fillId="0" borderId="9" xfId="52" applyFont="1" applyFill="1" applyBorder="1" applyAlignment="1">
      <alignment horizontal="center" vertical="center" wrapText="1"/>
    </xf>
    <xf numFmtId="0" fontId="0" fillId="0" borderId="0" xfId="0" applyFont="1" applyFill="1" applyBorder="1"/>
    <xf numFmtId="0" fontId="26" fillId="0" borderId="9" xfId="0" applyFont="1" applyBorder="1"/>
    <xf numFmtId="0" fontId="26" fillId="0" borderId="9" xfId="0" applyFont="1" applyFill="1" applyBorder="1"/>
    <xf numFmtId="0" fontId="24" fillId="0" borderId="9" xfId="0" applyFont="1" applyBorder="1"/>
    <xf numFmtId="0" fontId="0" fillId="0" borderId="9" xfId="0" applyFont="1" applyBorder="1" applyAlignment="1">
      <alignment horizontal="center" vertical="center"/>
    </xf>
    <xf numFmtId="0" fontId="0" fillId="0" borderId="9" xfId="0" applyFont="1" applyBorder="1" applyAlignment="1">
      <alignment horizontal="left" vertical="center" wrapText="1"/>
    </xf>
    <xf numFmtId="164" fontId="0" fillId="0" borderId="0" xfId="55" applyNumberFormat="1" applyFont="1" applyAlignment="1"/>
    <xf numFmtId="0" fontId="21" fillId="26" borderId="9" xfId="52" applyFont="1" applyFill="1" applyBorder="1" applyAlignment="1">
      <alignment horizontal="center" vertical="center" wrapText="1"/>
    </xf>
    <xf numFmtId="0" fontId="24" fillId="0" borderId="9" xfId="0" applyFont="1" applyFill="1" applyBorder="1"/>
    <xf numFmtId="0" fontId="23" fillId="26" borderId="9" xfId="0" applyFont="1" applyFill="1" applyBorder="1" applyAlignment="1">
      <alignment horizontal="center" vertical="center"/>
    </xf>
    <xf numFmtId="0" fontId="23" fillId="0" borderId="9" xfId="0" applyFont="1" applyBorder="1" applyAlignment="1">
      <alignment horizontal="center" vertical="center"/>
    </xf>
    <xf numFmtId="164" fontId="23" fillId="25" borderId="9" xfId="0" applyNumberFormat="1" applyFont="1" applyFill="1" applyBorder="1" applyAlignment="1">
      <alignment horizontal="center"/>
    </xf>
    <xf numFmtId="0" fontId="24" fillId="0" borderId="0" xfId="0" applyFont="1" applyAlignment="1">
      <alignment horizontal="justify" vertical="center"/>
    </xf>
    <xf numFmtId="0" fontId="3" fillId="26" borderId="9" xfId="52" applyFont="1" applyFill="1" applyBorder="1" applyAlignment="1">
      <alignment horizontal="center" vertical="center" wrapText="1"/>
    </xf>
    <xf numFmtId="0" fontId="3" fillId="25" borderId="9" xfId="52"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9" xfId="0" applyFont="1" applyFill="1" applyBorder="1" applyAlignment="1">
      <alignment horizontal="center" vertical="center"/>
    </xf>
    <xf numFmtId="0" fontId="0" fillId="0" borderId="0" xfId="0" applyAlignment="1">
      <alignment wrapText="1"/>
    </xf>
    <xf numFmtId="0" fontId="21" fillId="26" borderId="10" xfId="52" applyFont="1" applyFill="1" applyBorder="1" applyAlignment="1">
      <alignment horizontal="center" vertical="center" wrapText="1"/>
    </xf>
    <xf numFmtId="0" fontId="3" fillId="0" borderId="10" xfId="52" applyFont="1" applyFill="1" applyBorder="1" applyAlignment="1">
      <alignment horizontal="center" vertical="center" wrapText="1"/>
    </xf>
    <xf numFmtId="0" fontId="26" fillId="0" borderId="10" xfId="0" applyFont="1" applyBorder="1"/>
    <xf numFmtId="0" fontId="23" fillId="0" borderId="10" xfId="0" applyFont="1" applyBorder="1" applyAlignment="1">
      <alignment horizontal="center" vertical="center"/>
    </xf>
    <xf numFmtId="0" fontId="0" fillId="0" borderId="9" xfId="0" applyBorder="1"/>
    <xf numFmtId="0" fontId="24" fillId="0" borderId="9" xfId="0" applyFont="1" applyBorder="1" applyAlignment="1">
      <alignment vertical="center" wrapText="1"/>
    </xf>
    <xf numFmtId="0" fontId="24" fillId="0" borderId="9" xfId="0" applyFont="1" applyFill="1" applyBorder="1" applyAlignment="1">
      <alignment horizontal="left" vertical="center" wrapText="1"/>
    </xf>
    <xf numFmtId="0" fontId="24" fillId="0" borderId="9" xfId="0" applyFont="1" applyFill="1" applyBorder="1" applyAlignment="1">
      <alignment vertical="center" wrapText="1"/>
    </xf>
    <xf numFmtId="0" fontId="24" fillId="0" borderId="9" xfId="0" applyFont="1" applyBorder="1" applyAlignment="1">
      <alignment wrapText="1"/>
    </xf>
    <xf numFmtId="0" fontId="24" fillId="0" borderId="9" xfId="0" applyFont="1" applyBorder="1" applyAlignment="1">
      <alignment horizontal="left" vertical="center" wrapText="1"/>
    </xf>
    <xf numFmtId="0" fontId="21" fillId="25" borderId="10" xfId="52" applyFont="1" applyFill="1" applyBorder="1" applyAlignment="1">
      <alignment horizontal="center" vertical="center" wrapText="1"/>
    </xf>
    <xf numFmtId="0" fontId="21" fillId="25" borderId="11" xfId="52" applyFont="1" applyFill="1" applyBorder="1" applyAlignment="1">
      <alignment horizontal="center" vertical="center" wrapText="1"/>
    </xf>
    <xf numFmtId="0" fontId="29" fillId="25" borderId="0" xfId="0" applyFont="1" applyFill="1" applyBorder="1" applyAlignment="1">
      <alignment horizontal="center" vertical="center" wrapText="1"/>
    </xf>
    <xf numFmtId="0" fontId="29" fillId="25" borderId="12" xfId="0" applyFont="1" applyFill="1" applyBorder="1" applyAlignment="1">
      <alignment horizontal="center" vertical="center" wrapText="1"/>
    </xf>
    <xf numFmtId="164" fontId="23" fillId="0" borderId="9" xfId="55" applyNumberFormat="1" applyFont="1" applyBorder="1" applyAlignment="1">
      <alignment horizontal="center" vertical="center"/>
    </xf>
    <xf numFmtId="0" fontId="31" fillId="25" borderId="10" xfId="0" applyFont="1" applyFill="1" applyBorder="1" applyAlignment="1">
      <alignment horizontal="left" vertical="center"/>
    </xf>
    <xf numFmtId="0" fontId="31" fillId="25" borderId="11" xfId="0" applyFont="1" applyFill="1" applyBorder="1" applyAlignment="1">
      <alignment horizontal="left" vertical="center"/>
    </xf>
    <xf numFmtId="164" fontId="23" fillId="0" borderId="10" xfId="55" applyNumberFormat="1" applyFont="1" applyBorder="1" applyAlignment="1">
      <alignment horizontal="center" vertical="center"/>
    </xf>
    <xf numFmtId="0" fontId="23" fillId="26" borderId="9" xfId="0" applyFont="1" applyFill="1" applyBorder="1" applyAlignment="1">
      <alignment horizontal="left" vertical="center"/>
    </xf>
    <xf numFmtId="0" fontId="23" fillId="26" borderId="10" xfId="0" applyFont="1" applyFill="1" applyBorder="1" applyAlignment="1">
      <alignment horizontal="left" vertical="center"/>
    </xf>
    <xf numFmtId="0" fontId="23" fillId="26" borderId="11" xfId="0" applyFont="1" applyFill="1" applyBorder="1" applyAlignment="1">
      <alignment horizontal="left" vertical="center"/>
    </xf>
    <xf numFmtId="0" fontId="29" fillId="25" borderId="9" xfId="0" applyFont="1" applyFill="1" applyBorder="1" applyAlignment="1">
      <alignment horizontal="center" vertical="center" wrapText="1"/>
    </xf>
    <xf numFmtId="0" fontId="28" fillId="25" borderId="0" xfId="0" applyFont="1" applyFill="1" applyBorder="1" applyAlignment="1">
      <alignment horizontal="center" vertical="center" wrapText="1"/>
    </xf>
    <xf numFmtId="0" fontId="30" fillId="0" borderId="0" xfId="0" applyFont="1" applyBorder="1" applyAlignment="1">
      <alignment horizontal="center" vertical="center" wrapText="1"/>
    </xf>
    <xf numFmtId="0" fontId="0" fillId="26" borderId="14" xfId="0" applyFill="1" applyBorder="1" applyAlignment="1">
      <alignment horizontal="center"/>
    </xf>
    <xf numFmtId="0" fontId="0" fillId="26" borderId="15" xfId="0" applyFill="1" applyBorder="1" applyAlignment="1">
      <alignment horizontal="center"/>
    </xf>
    <xf numFmtId="0" fontId="0" fillId="26" borderId="16" xfId="0" applyFill="1" applyBorder="1" applyAlignment="1">
      <alignment horizontal="center"/>
    </xf>
    <xf numFmtId="0" fontId="0" fillId="25" borderId="0" xfId="0" applyFill="1" applyBorder="1" applyAlignment="1">
      <alignment horizontal="center"/>
    </xf>
    <xf numFmtId="0" fontId="29" fillId="0" borderId="0" xfId="0" applyFont="1" applyBorder="1" applyAlignment="1">
      <alignment horizontal="center" vertical="center"/>
    </xf>
    <xf numFmtId="0" fontId="29" fillId="27" borderId="12" xfId="0" applyFont="1" applyFill="1" applyBorder="1" applyAlignment="1">
      <alignment horizontal="center" vertical="center" wrapText="1"/>
    </xf>
    <xf numFmtId="0" fontId="23" fillId="25" borderId="0" xfId="0" applyFont="1" applyFill="1" applyBorder="1" applyAlignment="1">
      <alignment horizontal="center" vertical="center"/>
    </xf>
    <xf numFmtId="0" fontId="23" fillId="25" borderId="12" xfId="0" applyFont="1" applyFill="1" applyBorder="1" applyAlignment="1">
      <alignment horizontal="center" vertical="center"/>
    </xf>
    <xf numFmtId="0" fontId="21" fillId="25" borderId="13" xfId="52" applyFont="1" applyFill="1" applyBorder="1" applyAlignment="1">
      <alignment horizontal="center" vertical="center" wrapText="1"/>
    </xf>
  </cellXfs>
  <cellStyles count="56">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Hipervínculo 2" xfId="32"/>
    <cellStyle name="Hipervínculo 3" xfId="33"/>
    <cellStyle name="Incorrecto 2" xfId="34"/>
    <cellStyle name="Moneda 2" xfId="35"/>
    <cellStyle name="Neutral 2" xfId="36"/>
    <cellStyle name="Normal" xfId="0" builtinId="0"/>
    <cellStyle name="Normal 2" xfId="37"/>
    <cellStyle name="Normal 2 2" xfId="38"/>
    <cellStyle name="Normal 3" xfId="39"/>
    <cellStyle name="Normal 3 2" xfId="40"/>
    <cellStyle name="Normal 3 3" xfId="53"/>
    <cellStyle name="Normal 3_MATRIZ DE PELIGROS TRONEX" xfId="41"/>
    <cellStyle name="Normal 4" xfId="42"/>
    <cellStyle name="Normal 5" xfId="1"/>
    <cellStyle name="Normal 6" xfId="52"/>
    <cellStyle name="Notas 2" xfId="43"/>
    <cellStyle name="Porcentaje" xfId="55" builtinId="5"/>
    <cellStyle name="Porcentaje 2" xfId="44"/>
    <cellStyle name="Salida 2" xfId="45"/>
    <cellStyle name="Texto de advertencia 2" xfId="46"/>
    <cellStyle name="Texto explicativo 2" xfId="47"/>
    <cellStyle name="Título 2 2" xfId="49"/>
    <cellStyle name="Título 3 2" xfId="50"/>
    <cellStyle name="Título 4" xfId="48"/>
    <cellStyle name="Total 2" xfId="51"/>
    <cellStyle name="WinCalendar_BlankCells_15" xfId="54"/>
  </cellStyles>
  <dxfs count="0"/>
  <tableStyles count="0" defaultTableStyle="TableStyleMedium2" defaultPivotStyle="PivotStyleLight16"/>
  <colors>
    <mruColors>
      <color rgb="FFFF99FF"/>
      <color rgb="FFCC3399"/>
      <color rgb="FFFFFF00"/>
      <color rgb="FF99FFCC"/>
      <color rgb="FFFF99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814916</xdr:colOff>
      <xdr:row>0</xdr:row>
      <xdr:rowOff>0</xdr:rowOff>
    </xdr:from>
    <xdr:to>
      <xdr:col>1</xdr:col>
      <xdr:colOff>2631503</xdr:colOff>
      <xdr:row>0</xdr:row>
      <xdr:rowOff>591447</xdr:rowOff>
    </xdr:to>
    <xdr:pic>
      <xdr:nvPicPr>
        <xdr:cNvPr id="3" name="Imagen 2">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07583" y="0"/>
          <a:ext cx="1816587" cy="591447"/>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J33"/>
  <sheetViews>
    <sheetView tabSelected="1" zoomScale="55" zoomScaleNormal="55" workbookViewId="0">
      <pane ySplit="5" topLeftCell="A27" activePane="bottomLeft" state="frozen"/>
      <selection pane="bottomLeft" activeCell="X40" sqref="X40"/>
    </sheetView>
  </sheetViews>
  <sheetFormatPr baseColWidth="10" defaultRowHeight="15" x14ac:dyDescent="0.25"/>
  <cols>
    <col min="1" max="1" width="8.85546875" customWidth="1"/>
    <col min="2" max="2" width="57.42578125" customWidth="1"/>
    <col min="3" max="3" width="25.85546875" customWidth="1"/>
    <col min="4" max="27" width="5.7109375" customWidth="1"/>
    <col min="28" max="28" width="62" customWidth="1"/>
  </cols>
  <sheetData>
    <row r="1" spans="1:166" ht="50.1" customHeight="1" x14ac:dyDescent="0.25">
      <c r="A1" s="50"/>
      <c r="B1" s="50"/>
      <c r="C1" s="45" t="s">
        <v>25</v>
      </c>
      <c r="D1" s="45"/>
      <c r="E1" s="45"/>
      <c r="F1" s="45"/>
      <c r="G1" s="45"/>
      <c r="H1" s="45"/>
      <c r="I1" s="45"/>
      <c r="J1" s="45"/>
      <c r="K1" s="45"/>
      <c r="L1" s="45"/>
      <c r="M1" s="45"/>
      <c r="N1" s="45"/>
      <c r="O1" s="45"/>
      <c r="P1" s="45"/>
      <c r="Q1" s="45"/>
      <c r="R1" s="45"/>
      <c r="S1" s="45"/>
      <c r="T1" s="45"/>
      <c r="U1" s="45"/>
      <c r="V1" s="45"/>
      <c r="W1" s="45"/>
      <c r="X1" s="45"/>
      <c r="Y1" s="45"/>
      <c r="Z1" s="45"/>
      <c r="AA1" s="45"/>
      <c r="AB1" s="45"/>
    </row>
    <row r="2" spans="1:166" ht="42" customHeight="1" x14ac:dyDescent="0.25">
      <c r="A2" s="51" t="s">
        <v>19</v>
      </c>
      <c r="B2" s="51"/>
      <c r="C2" s="46" t="s">
        <v>26</v>
      </c>
      <c r="D2" s="46"/>
      <c r="E2" s="46"/>
      <c r="F2" s="46"/>
      <c r="G2" s="46"/>
      <c r="H2" s="46"/>
      <c r="I2" s="46"/>
      <c r="J2" s="46"/>
      <c r="K2" s="46"/>
      <c r="L2" s="46"/>
      <c r="M2" s="46"/>
      <c r="N2" s="46"/>
      <c r="O2" s="46"/>
      <c r="P2" s="46"/>
      <c r="Q2" s="46"/>
      <c r="R2" s="46"/>
      <c r="S2" s="46"/>
      <c r="T2" s="46"/>
      <c r="U2" s="46"/>
      <c r="V2" s="46"/>
      <c r="W2" s="46"/>
      <c r="X2" s="46"/>
      <c r="Y2" s="46"/>
      <c r="Z2" s="46"/>
      <c r="AA2" s="46"/>
      <c r="AB2" s="46"/>
    </row>
    <row r="3" spans="1:166" ht="24.95" customHeight="1" x14ac:dyDescent="0.25">
      <c r="A3" s="53" t="s">
        <v>14</v>
      </c>
      <c r="B3" s="35" t="s">
        <v>20</v>
      </c>
      <c r="C3" s="35" t="s">
        <v>21</v>
      </c>
      <c r="D3" s="52" t="s">
        <v>44</v>
      </c>
      <c r="E3" s="52"/>
      <c r="F3" s="52"/>
      <c r="G3" s="52"/>
      <c r="H3" s="52"/>
      <c r="I3" s="52"/>
      <c r="J3" s="52"/>
      <c r="K3" s="52"/>
      <c r="L3" s="52"/>
      <c r="M3" s="52"/>
      <c r="N3" s="52"/>
      <c r="O3" s="52"/>
      <c r="P3" s="52"/>
      <c r="Q3" s="52"/>
      <c r="R3" s="52"/>
      <c r="S3" s="52"/>
      <c r="T3" s="52"/>
      <c r="U3" s="52"/>
      <c r="V3" s="52"/>
      <c r="W3" s="52"/>
      <c r="X3" s="52"/>
      <c r="Y3" s="52"/>
      <c r="Z3" s="52"/>
      <c r="AA3" s="52"/>
      <c r="AB3" s="44" t="s">
        <v>56</v>
      </c>
    </row>
    <row r="4" spans="1:166" ht="24.95" customHeight="1" x14ac:dyDescent="0.25">
      <c r="A4" s="53"/>
      <c r="B4" s="35"/>
      <c r="C4" s="35"/>
      <c r="D4" s="33" t="s">
        <v>13</v>
      </c>
      <c r="E4" s="34"/>
      <c r="F4" s="33" t="s">
        <v>12</v>
      </c>
      <c r="G4" s="34"/>
      <c r="H4" s="33" t="s">
        <v>7</v>
      </c>
      <c r="I4" s="34"/>
      <c r="J4" s="33" t="s">
        <v>8</v>
      </c>
      <c r="K4" s="34"/>
      <c r="L4" s="33" t="s">
        <v>9</v>
      </c>
      <c r="M4" s="34"/>
      <c r="N4" s="33" t="s">
        <v>10</v>
      </c>
      <c r="O4" s="34"/>
      <c r="P4" s="33" t="s">
        <v>11</v>
      </c>
      <c r="Q4" s="34"/>
      <c r="R4" s="33" t="s">
        <v>2</v>
      </c>
      <c r="S4" s="34"/>
      <c r="T4" s="33" t="s">
        <v>3</v>
      </c>
      <c r="U4" s="34"/>
      <c r="V4" s="33" t="s">
        <v>4</v>
      </c>
      <c r="W4" s="34"/>
      <c r="X4" s="33" t="s">
        <v>5</v>
      </c>
      <c r="Y4" s="34"/>
      <c r="Z4" s="33" t="s">
        <v>6</v>
      </c>
      <c r="AA4" s="55"/>
      <c r="AB4" s="44"/>
    </row>
    <row r="5" spans="1:166" ht="24.95" customHeight="1" x14ac:dyDescent="0.25">
      <c r="A5" s="54"/>
      <c r="B5" s="36"/>
      <c r="C5" s="36"/>
      <c r="D5" s="12" t="s">
        <v>0</v>
      </c>
      <c r="E5" s="12" t="s">
        <v>1</v>
      </c>
      <c r="F5" s="12" t="s">
        <v>0</v>
      </c>
      <c r="G5" s="12" t="s">
        <v>1</v>
      </c>
      <c r="H5" s="12" t="s">
        <v>0</v>
      </c>
      <c r="I5" s="12" t="s">
        <v>1</v>
      </c>
      <c r="J5" s="12" t="s">
        <v>0</v>
      </c>
      <c r="K5" s="12" t="s">
        <v>1</v>
      </c>
      <c r="L5" s="12" t="s">
        <v>0</v>
      </c>
      <c r="M5" s="12" t="s">
        <v>1</v>
      </c>
      <c r="N5" s="12" t="s">
        <v>0</v>
      </c>
      <c r="O5" s="12" t="s">
        <v>1</v>
      </c>
      <c r="P5" s="12" t="s">
        <v>0</v>
      </c>
      <c r="Q5" s="12" t="s">
        <v>1</v>
      </c>
      <c r="R5" s="12" t="s">
        <v>0</v>
      </c>
      <c r="S5" s="12" t="s">
        <v>1</v>
      </c>
      <c r="T5" s="12" t="s">
        <v>0</v>
      </c>
      <c r="U5" s="12" t="s">
        <v>1</v>
      </c>
      <c r="V5" s="12" t="s">
        <v>0</v>
      </c>
      <c r="W5" s="12" t="s">
        <v>1</v>
      </c>
      <c r="X5" s="12" t="s">
        <v>0</v>
      </c>
      <c r="Y5" s="12" t="s">
        <v>1</v>
      </c>
      <c r="Z5" s="12" t="s">
        <v>0</v>
      </c>
      <c r="AA5" s="23" t="s">
        <v>1</v>
      </c>
      <c r="AB5" s="44"/>
      <c r="AC5" s="22"/>
    </row>
    <row r="6" spans="1:166" ht="62.25" customHeight="1" x14ac:dyDescent="0.25">
      <c r="A6" s="21">
        <v>1</v>
      </c>
      <c r="B6" s="20" t="s">
        <v>27</v>
      </c>
      <c r="C6" s="20" t="s">
        <v>17</v>
      </c>
      <c r="D6" s="18">
        <v>1</v>
      </c>
      <c r="E6" s="19">
        <v>1</v>
      </c>
      <c r="H6" s="4"/>
      <c r="I6" s="4"/>
      <c r="J6" s="4"/>
      <c r="K6" s="4"/>
      <c r="L6" s="4"/>
      <c r="M6" s="4"/>
      <c r="N6" s="4"/>
      <c r="O6" s="4"/>
      <c r="P6" s="4"/>
      <c r="Q6" s="4"/>
      <c r="R6" s="4"/>
      <c r="S6" s="4"/>
      <c r="T6" s="4"/>
      <c r="U6" s="4"/>
      <c r="V6" s="4"/>
      <c r="W6" s="4"/>
      <c r="X6" s="4"/>
      <c r="Y6" s="4"/>
      <c r="Z6" s="4"/>
      <c r="AA6" s="24"/>
      <c r="AB6" s="27"/>
    </row>
    <row r="7" spans="1:166" s="3" customFormat="1" ht="79.5" customHeight="1" x14ac:dyDescent="0.25">
      <c r="A7" s="21">
        <v>2</v>
      </c>
      <c r="B7" s="20" t="s">
        <v>28</v>
      </c>
      <c r="C7" s="20" t="s">
        <v>17</v>
      </c>
      <c r="D7" s="18">
        <v>1</v>
      </c>
      <c r="E7" s="19">
        <v>1</v>
      </c>
      <c r="H7" s="4"/>
      <c r="I7" s="4"/>
      <c r="J7" s="4"/>
      <c r="K7" s="4"/>
      <c r="N7" s="4"/>
      <c r="O7" s="4"/>
      <c r="P7" s="4"/>
      <c r="Q7" s="4"/>
      <c r="R7" s="4"/>
      <c r="S7" s="4"/>
      <c r="T7" s="4"/>
      <c r="U7" s="4"/>
      <c r="V7" s="4"/>
      <c r="W7" s="4"/>
      <c r="X7" s="4"/>
      <c r="Y7" s="4"/>
      <c r="Z7" s="4"/>
      <c r="AA7" s="24"/>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row>
    <row r="8" spans="1:166" s="5" customFormat="1" ht="63" customHeight="1" x14ac:dyDescent="0.25">
      <c r="A8" s="21">
        <v>3</v>
      </c>
      <c r="B8" s="20" t="s">
        <v>29</v>
      </c>
      <c r="C8" s="20" t="s">
        <v>17</v>
      </c>
      <c r="D8" s="4"/>
      <c r="E8" s="4"/>
      <c r="F8" s="18">
        <v>1</v>
      </c>
      <c r="G8" s="19">
        <v>1</v>
      </c>
      <c r="H8" s="4"/>
      <c r="I8" s="4"/>
      <c r="J8" s="8"/>
      <c r="K8" s="8"/>
      <c r="N8" s="4"/>
      <c r="O8" s="4"/>
      <c r="P8" s="4"/>
      <c r="Q8" s="4"/>
      <c r="R8" s="4"/>
      <c r="S8" s="4"/>
      <c r="T8" s="4"/>
      <c r="U8" s="4"/>
      <c r="V8" s="4"/>
      <c r="W8" s="4"/>
      <c r="X8" s="4"/>
      <c r="Y8" s="4"/>
      <c r="Z8" s="4"/>
      <c r="AA8" s="24"/>
      <c r="AB8" s="3"/>
    </row>
    <row r="9" spans="1:166" s="5" customFormat="1" ht="73.5" customHeight="1" x14ac:dyDescent="0.25">
      <c r="A9" s="21">
        <v>4</v>
      </c>
      <c r="B9" s="20" t="s">
        <v>30</v>
      </c>
      <c r="C9" s="20" t="s">
        <v>17</v>
      </c>
      <c r="D9" s="4"/>
      <c r="E9" s="4"/>
      <c r="F9" s="4"/>
      <c r="G9" s="4"/>
      <c r="H9" s="18">
        <v>1</v>
      </c>
      <c r="I9" s="19">
        <v>1</v>
      </c>
      <c r="J9" s="4"/>
      <c r="K9" s="4"/>
      <c r="N9" s="4"/>
      <c r="O9" s="4"/>
      <c r="P9" s="4"/>
      <c r="Q9" s="4"/>
      <c r="R9" s="4"/>
      <c r="S9" s="4"/>
      <c r="T9" s="4"/>
      <c r="U9" s="4"/>
      <c r="V9" s="4"/>
      <c r="W9" s="4"/>
      <c r="X9" s="4"/>
      <c r="Y9" s="4"/>
      <c r="Z9" s="4"/>
      <c r="AA9" s="24"/>
      <c r="AB9" s="3"/>
    </row>
    <row r="10" spans="1:166" s="1" customFormat="1" ht="68.25" customHeight="1" x14ac:dyDescent="0.2">
      <c r="A10" s="21">
        <v>5</v>
      </c>
      <c r="B10" s="20" t="s">
        <v>31</v>
      </c>
      <c r="C10" s="20" t="s">
        <v>17</v>
      </c>
      <c r="D10" s="4"/>
      <c r="E10" s="4"/>
      <c r="F10" s="4"/>
      <c r="G10" s="4"/>
      <c r="H10" s="4"/>
      <c r="I10" s="4"/>
      <c r="J10" s="4"/>
      <c r="K10" s="4"/>
      <c r="L10" s="18">
        <v>1</v>
      </c>
      <c r="M10" s="19">
        <v>1</v>
      </c>
      <c r="N10" s="4"/>
      <c r="O10" s="4"/>
      <c r="P10" s="4"/>
      <c r="Q10" s="4"/>
      <c r="R10" s="4"/>
      <c r="S10" s="4"/>
      <c r="T10" s="4"/>
      <c r="U10" s="4"/>
      <c r="V10" s="4"/>
      <c r="W10" s="4"/>
      <c r="X10" s="4"/>
      <c r="Y10" s="4"/>
      <c r="Z10" s="4"/>
      <c r="AA10" s="24"/>
      <c r="AB10" s="8"/>
    </row>
    <row r="11" spans="1:166" s="1" customFormat="1" ht="104.25" customHeight="1" x14ac:dyDescent="0.2">
      <c r="A11" s="21">
        <v>6</v>
      </c>
      <c r="B11" s="20" t="s">
        <v>32</v>
      </c>
      <c r="C11" s="20" t="s">
        <v>17</v>
      </c>
      <c r="D11" s="4"/>
      <c r="E11" s="4"/>
      <c r="F11" s="4"/>
      <c r="G11" s="4"/>
      <c r="H11" s="4"/>
      <c r="I11" s="4"/>
      <c r="J11" s="4"/>
      <c r="K11" s="4"/>
      <c r="N11" s="18">
        <v>1</v>
      </c>
      <c r="O11" s="19">
        <v>1</v>
      </c>
      <c r="P11" s="4"/>
      <c r="Q11" s="4"/>
      <c r="R11" s="8"/>
      <c r="S11" s="8"/>
      <c r="T11" s="18">
        <v>1</v>
      </c>
      <c r="U11" s="19">
        <v>1</v>
      </c>
      <c r="V11" s="18">
        <v>1</v>
      </c>
      <c r="W11" s="19">
        <v>1</v>
      </c>
      <c r="Y11" s="4"/>
      <c r="Z11" s="18">
        <v>1</v>
      </c>
      <c r="AA11" s="19">
        <v>1</v>
      </c>
      <c r="AB11" s="32" t="s">
        <v>49</v>
      </c>
    </row>
    <row r="12" spans="1:166" s="2" customFormat="1" ht="69" customHeight="1" x14ac:dyDescent="0.2">
      <c r="A12" s="21">
        <v>7</v>
      </c>
      <c r="B12" s="20" t="s">
        <v>33</v>
      </c>
      <c r="C12" s="20" t="s">
        <v>17</v>
      </c>
      <c r="D12" s="6"/>
      <c r="E12" s="6"/>
      <c r="F12" s="6"/>
      <c r="G12" s="6"/>
      <c r="H12" s="6"/>
      <c r="I12" s="6"/>
      <c r="J12" s="6"/>
      <c r="K12" s="6"/>
      <c r="L12" s="6"/>
      <c r="M12" s="6"/>
      <c r="N12" s="18">
        <v>1</v>
      </c>
      <c r="O12" s="19">
        <v>1</v>
      </c>
      <c r="P12" s="7"/>
      <c r="Q12" s="7"/>
      <c r="T12" s="8"/>
      <c r="U12" s="6"/>
      <c r="V12" s="6"/>
      <c r="W12" s="6"/>
      <c r="X12" s="6"/>
      <c r="Y12" s="6"/>
      <c r="Z12" s="6"/>
      <c r="AA12" s="25"/>
      <c r="AB12" s="13"/>
    </row>
    <row r="13" spans="1:166" s="1" customFormat="1" ht="74.25" customHeight="1" x14ac:dyDescent="0.2">
      <c r="A13" s="21">
        <v>8</v>
      </c>
      <c r="B13" s="20" t="s">
        <v>15</v>
      </c>
      <c r="C13" s="20" t="s">
        <v>17</v>
      </c>
      <c r="D13" s="6"/>
      <c r="E13" s="6"/>
      <c r="F13" s="6"/>
      <c r="G13" s="6"/>
      <c r="H13" s="6"/>
      <c r="I13" s="6"/>
      <c r="J13" s="6"/>
      <c r="K13" s="6"/>
      <c r="L13" s="6"/>
      <c r="M13" s="6"/>
      <c r="N13" s="18">
        <v>1</v>
      </c>
      <c r="O13" s="19">
        <v>1</v>
      </c>
      <c r="P13" s="18">
        <v>1</v>
      </c>
      <c r="Q13" s="19">
        <v>1</v>
      </c>
      <c r="R13" s="18">
        <v>1</v>
      </c>
      <c r="S13" s="19">
        <v>1</v>
      </c>
      <c r="T13" s="18">
        <v>1</v>
      </c>
      <c r="U13" s="19">
        <v>1</v>
      </c>
      <c r="V13" s="18">
        <v>1</v>
      </c>
      <c r="W13" s="19">
        <v>1</v>
      </c>
      <c r="X13" s="18">
        <v>1</v>
      </c>
      <c r="Y13" s="6"/>
      <c r="Z13" s="18">
        <v>1</v>
      </c>
      <c r="AA13" s="25"/>
      <c r="AB13" s="8"/>
    </row>
    <row r="14" spans="1:166" s="1" customFormat="1" ht="65.25" customHeight="1" x14ac:dyDescent="0.2">
      <c r="A14" s="21">
        <v>9</v>
      </c>
      <c r="B14" s="20" t="s">
        <v>34</v>
      </c>
      <c r="C14" s="20" t="s">
        <v>17</v>
      </c>
      <c r="D14" s="4"/>
      <c r="E14" s="4"/>
      <c r="F14" s="4"/>
      <c r="G14" s="4"/>
      <c r="H14" s="4"/>
      <c r="I14" s="4"/>
      <c r="J14" s="4"/>
      <c r="K14" s="4"/>
      <c r="L14" s="4"/>
      <c r="M14" s="4"/>
      <c r="N14" s="4"/>
      <c r="O14" s="4"/>
      <c r="P14" s="18">
        <v>1</v>
      </c>
      <c r="Q14" s="19">
        <v>1</v>
      </c>
      <c r="R14" s="4"/>
      <c r="S14" s="4"/>
      <c r="V14" s="4"/>
      <c r="W14" s="4"/>
      <c r="X14" s="4"/>
      <c r="Y14" s="4"/>
      <c r="Z14" s="4"/>
      <c r="AA14" s="24"/>
      <c r="AB14" s="8"/>
    </row>
    <row r="15" spans="1:166" s="1" customFormat="1" ht="64.5" customHeight="1" x14ac:dyDescent="0.2">
      <c r="A15" s="21">
        <v>10</v>
      </c>
      <c r="B15" s="20" t="s">
        <v>35</v>
      </c>
      <c r="C15" s="20" t="s">
        <v>17</v>
      </c>
      <c r="D15" s="4"/>
      <c r="E15" s="4"/>
      <c r="F15" s="4"/>
      <c r="G15" s="4"/>
      <c r="H15" s="4"/>
      <c r="I15" s="4"/>
      <c r="J15" s="4"/>
      <c r="K15" s="4"/>
      <c r="L15" s="4"/>
      <c r="M15" s="4"/>
      <c r="N15" s="4"/>
      <c r="O15" s="4"/>
      <c r="P15" s="18">
        <v>1</v>
      </c>
      <c r="Q15" s="19">
        <v>1</v>
      </c>
      <c r="R15" s="4"/>
      <c r="S15" s="4"/>
      <c r="T15" s="13"/>
      <c r="U15" s="4"/>
      <c r="X15" s="4"/>
      <c r="Y15" s="4"/>
      <c r="Z15" s="4"/>
      <c r="AA15" s="24"/>
      <c r="AB15" s="8"/>
    </row>
    <row r="16" spans="1:166" s="1" customFormat="1" ht="63" customHeight="1" x14ac:dyDescent="0.2">
      <c r="A16" s="21">
        <v>11</v>
      </c>
      <c r="B16" s="20" t="s">
        <v>36</v>
      </c>
      <c r="C16" s="20" t="s">
        <v>17</v>
      </c>
      <c r="D16" s="4"/>
      <c r="E16" s="4"/>
      <c r="F16" s="4"/>
      <c r="G16" s="4"/>
      <c r="H16" s="4"/>
      <c r="I16" s="4"/>
      <c r="J16" s="4"/>
      <c r="K16" s="4"/>
      <c r="L16" s="4"/>
      <c r="M16" s="4"/>
      <c r="N16" s="4"/>
      <c r="O16" s="4"/>
      <c r="P16" s="4"/>
      <c r="Q16" s="4"/>
      <c r="R16" s="4"/>
      <c r="S16" s="4"/>
      <c r="T16" s="18">
        <v>1</v>
      </c>
      <c r="U16" s="19">
        <v>1</v>
      </c>
      <c r="V16" s="18">
        <v>1</v>
      </c>
      <c r="W16" s="19">
        <v>1</v>
      </c>
      <c r="X16" s="18">
        <v>1</v>
      </c>
      <c r="Y16" s="19">
        <v>1</v>
      </c>
      <c r="Z16" s="4"/>
      <c r="AA16" s="24"/>
      <c r="AB16" s="28"/>
    </row>
    <row r="17" spans="1:28" s="1" customFormat="1" ht="77.25" customHeight="1" x14ac:dyDescent="0.2">
      <c r="A17" s="21">
        <v>12</v>
      </c>
      <c r="B17" s="20" t="s">
        <v>45</v>
      </c>
      <c r="C17" s="20" t="s">
        <v>17</v>
      </c>
      <c r="D17" s="4"/>
      <c r="E17" s="4"/>
      <c r="F17" s="4"/>
      <c r="G17" s="4"/>
      <c r="H17" s="4"/>
      <c r="I17" s="4"/>
      <c r="J17" s="4"/>
      <c r="K17" s="4"/>
      <c r="L17" s="4"/>
      <c r="M17" s="4"/>
      <c r="N17" s="4"/>
      <c r="O17" s="4"/>
      <c r="P17" s="4"/>
      <c r="Q17" s="4"/>
      <c r="R17" s="13"/>
      <c r="S17" s="4"/>
      <c r="T17" s="18">
        <v>1</v>
      </c>
      <c r="U17" s="19">
        <v>1</v>
      </c>
      <c r="V17" s="18">
        <v>1</v>
      </c>
      <c r="W17" s="19">
        <v>1</v>
      </c>
      <c r="X17" s="4"/>
      <c r="Y17" s="4"/>
      <c r="Z17" s="4"/>
      <c r="AA17" s="24"/>
      <c r="AB17" s="8"/>
    </row>
    <row r="18" spans="1:28" s="2" customFormat="1" ht="101.25" customHeight="1" x14ac:dyDescent="0.2">
      <c r="A18" s="21">
        <v>13</v>
      </c>
      <c r="B18" s="20" t="s">
        <v>46</v>
      </c>
      <c r="C18" s="20" t="s">
        <v>17</v>
      </c>
      <c r="D18" s="4"/>
      <c r="E18" s="4"/>
      <c r="F18" s="4"/>
      <c r="G18" s="4"/>
      <c r="H18" s="4"/>
      <c r="I18" s="4"/>
      <c r="J18" s="4"/>
      <c r="K18" s="4"/>
      <c r="L18" s="4"/>
      <c r="M18" s="4"/>
      <c r="N18" s="4"/>
      <c r="O18" s="4"/>
      <c r="P18" s="4"/>
      <c r="Q18" s="4"/>
      <c r="R18" s="4"/>
      <c r="S18" s="4"/>
      <c r="T18" s="18">
        <v>1</v>
      </c>
      <c r="U18" s="19">
        <v>1</v>
      </c>
      <c r="V18" s="18">
        <v>1</v>
      </c>
      <c r="W18" s="19">
        <v>1</v>
      </c>
      <c r="X18" s="18">
        <v>1</v>
      </c>
      <c r="Y18" s="4"/>
      <c r="Z18" s="18">
        <v>1</v>
      </c>
      <c r="AA18" s="19">
        <v>1</v>
      </c>
      <c r="AB18" s="29" t="s">
        <v>50</v>
      </c>
    </row>
    <row r="19" spans="1:28" s="2" customFormat="1" ht="67.5" customHeight="1" x14ac:dyDescent="0.2">
      <c r="A19" s="21">
        <v>14</v>
      </c>
      <c r="B19" s="20" t="s">
        <v>37</v>
      </c>
      <c r="C19" s="20" t="s">
        <v>17</v>
      </c>
      <c r="D19" s="4"/>
      <c r="E19" s="4"/>
      <c r="F19" s="4"/>
      <c r="G19" s="4"/>
      <c r="H19" s="4"/>
      <c r="I19" s="4"/>
      <c r="J19" s="4"/>
      <c r="K19" s="4"/>
      <c r="L19" s="4"/>
      <c r="M19" s="4"/>
      <c r="N19" s="4"/>
      <c r="O19" s="4"/>
      <c r="P19" s="4"/>
      <c r="Q19" s="4"/>
      <c r="R19" s="4"/>
      <c r="S19" s="4"/>
      <c r="T19" s="4"/>
      <c r="U19" s="4"/>
      <c r="V19" s="18">
        <v>1</v>
      </c>
      <c r="W19" s="19">
        <v>1</v>
      </c>
      <c r="X19" s="4"/>
      <c r="Y19" s="4"/>
      <c r="Z19" s="4"/>
      <c r="AA19" s="24"/>
      <c r="AB19" s="13"/>
    </row>
    <row r="20" spans="1:28" s="2" customFormat="1" ht="75" x14ac:dyDescent="0.2">
      <c r="A20" s="21">
        <v>15</v>
      </c>
      <c r="B20" s="20" t="s">
        <v>47</v>
      </c>
      <c r="C20" s="20" t="s">
        <v>17</v>
      </c>
      <c r="D20" s="4"/>
      <c r="E20" s="4"/>
      <c r="F20" s="4"/>
      <c r="G20" s="4"/>
      <c r="H20" s="4"/>
      <c r="I20" s="4"/>
      <c r="J20" s="4"/>
      <c r="K20" s="4"/>
      <c r="L20" s="4"/>
      <c r="M20" s="4"/>
      <c r="N20" s="4"/>
      <c r="O20" s="4"/>
      <c r="P20" s="4"/>
      <c r="Q20" s="4"/>
      <c r="R20" s="4"/>
      <c r="S20" s="4"/>
      <c r="T20" s="4"/>
      <c r="U20" s="4"/>
      <c r="V20" s="18">
        <v>1</v>
      </c>
      <c r="W20" s="19">
        <v>1</v>
      </c>
      <c r="X20" s="13"/>
      <c r="Y20" s="13"/>
      <c r="Z20" s="18">
        <v>1</v>
      </c>
      <c r="AA20" s="19">
        <v>1</v>
      </c>
      <c r="AB20" s="29" t="s">
        <v>51</v>
      </c>
    </row>
    <row r="21" spans="1:28" s="2" customFormat="1" ht="82.5" customHeight="1" x14ac:dyDescent="0.2">
      <c r="A21" s="21">
        <v>16</v>
      </c>
      <c r="B21" s="20" t="s">
        <v>38</v>
      </c>
      <c r="C21" s="20" t="s">
        <v>17</v>
      </c>
      <c r="D21" s="4"/>
      <c r="E21" s="4"/>
      <c r="F21" s="4"/>
      <c r="G21" s="4"/>
      <c r="H21" s="4"/>
      <c r="I21" s="4"/>
      <c r="J21" s="4"/>
      <c r="K21" s="4"/>
      <c r="L21" s="4"/>
      <c r="M21" s="4"/>
      <c r="N21" s="4"/>
      <c r="O21" s="4"/>
      <c r="P21" s="4"/>
      <c r="Q21" s="4"/>
      <c r="R21" s="4"/>
      <c r="S21" s="4"/>
      <c r="T21" s="4"/>
      <c r="U21" s="4"/>
      <c r="X21" s="18">
        <v>1</v>
      </c>
      <c r="Y21" s="19">
        <v>1</v>
      </c>
      <c r="Z21" s="4"/>
      <c r="AA21" s="24"/>
      <c r="AB21" s="29"/>
    </row>
    <row r="22" spans="1:28" s="2" customFormat="1" ht="77.25" customHeight="1" x14ac:dyDescent="0.2">
      <c r="A22" s="21">
        <v>17</v>
      </c>
      <c r="B22" s="20" t="s">
        <v>16</v>
      </c>
      <c r="C22" s="20" t="s">
        <v>17</v>
      </c>
      <c r="D22" s="4"/>
      <c r="E22" s="4"/>
      <c r="F22" s="4"/>
      <c r="G22" s="4"/>
      <c r="H22" s="4"/>
      <c r="I22" s="4"/>
      <c r="J22" s="4"/>
      <c r="K22" s="4"/>
      <c r="L22" s="4"/>
      <c r="M22" s="4"/>
      <c r="N22" s="4"/>
      <c r="O22" s="4"/>
      <c r="P22" s="4"/>
      <c r="Q22" s="4"/>
      <c r="R22" s="4"/>
      <c r="S22" s="4"/>
      <c r="T22" s="4"/>
      <c r="U22" s="4"/>
      <c r="V22" s="8"/>
      <c r="W22" s="4"/>
      <c r="X22" s="18">
        <v>1</v>
      </c>
      <c r="Y22" s="19">
        <v>1</v>
      </c>
      <c r="Z22" s="4"/>
      <c r="AA22" s="24"/>
      <c r="AB22" s="30"/>
    </row>
    <row r="23" spans="1:28" s="2" customFormat="1" ht="117.75" customHeight="1" x14ac:dyDescent="0.2">
      <c r="A23" s="21">
        <v>18</v>
      </c>
      <c r="B23" s="20" t="s">
        <v>39</v>
      </c>
      <c r="C23" s="20" t="s">
        <v>17</v>
      </c>
      <c r="D23" s="4"/>
      <c r="E23" s="4"/>
      <c r="F23" s="4"/>
      <c r="G23" s="4"/>
      <c r="H23" s="4"/>
      <c r="I23" s="4"/>
      <c r="J23" s="4"/>
      <c r="K23" s="4"/>
      <c r="L23" s="4"/>
      <c r="M23" s="4"/>
      <c r="N23" s="4"/>
      <c r="O23" s="4"/>
      <c r="P23" s="4"/>
      <c r="Q23" s="4"/>
      <c r="R23" s="4"/>
      <c r="S23" s="4"/>
      <c r="T23" s="4"/>
      <c r="U23" s="4"/>
      <c r="V23" s="13"/>
      <c r="W23" s="4"/>
      <c r="X23" s="18">
        <v>1</v>
      </c>
      <c r="Y23" s="19">
        <v>1</v>
      </c>
      <c r="Z23" s="4"/>
      <c r="AA23" s="24"/>
      <c r="AB23" s="30"/>
    </row>
    <row r="24" spans="1:28" s="1" customFormat="1" ht="97.5" customHeight="1" x14ac:dyDescent="0.2">
      <c r="A24" s="21">
        <v>19</v>
      </c>
      <c r="B24" s="20" t="s">
        <v>40</v>
      </c>
      <c r="C24" s="20" t="s">
        <v>17</v>
      </c>
      <c r="D24" s="4"/>
      <c r="E24" s="4"/>
      <c r="F24" s="4"/>
      <c r="G24" s="4"/>
      <c r="H24" s="4"/>
      <c r="I24" s="4"/>
      <c r="J24" s="4"/>
      <c r="K24" s="4"/>
      <c r="L24" s="4"/>
      <c r="M24" s="4"/>
      <c r="N24" s="4"/>
      <c r="O24" s="4"/>
      <c r="P24" s="4"/>
      <c r="Q24" s="4"/>
      <c r="R24" s="4"/>
      <c r="S24" s="4"/>
      <c r="T24" s="4"/>
      <c r="U24" s="4"/>
      <c r="V24" s="8"/>
      <c r="W24" s="4"/>
      <c r="X24" s="4"/>
      <c r="Y24" s="4"/>
      <c r="Z24" s="18">
        <v>1</v>
      </c>
      <c r="AA24" s="19">
        <v>1</v>
      </c>
      <c r="AB24" s="31" t="s">
        <v>52</v>
      </c>
    </row>
    <row r="25" spans="1:28" s="1" customFormat="1" ht="69.75" customHeight="1" x14ac:dyDescent="0.2">
      <c r="A25" s="21">
        <v>20</v>
      </c>
      <c r="B25" s="20" t="s">
        <v>41</v>
      </c>
      <c r="C25" s="20" t="s">
        <v>17</v>
      </c>
      <c r="D25" s="4"/>
      <c r="E25" s="4"/>
      <c r="F25" s="4"/>
      <c r="G25" s="4"/>
      <c r="H25" s="4"/>
      <c r="I25" s="4"/>
      <c r="J25" s="4"/>
      <c r="K25" s="4"/>
      <c r="L25" s="4"/>
      <c r="M25" s="4"/>
      <c r="N25" s="4"/>
      <c r="O25" s="4"/>
      <c r="P25" s="4"/>
      <c r="Q25" s="4"/>
      <c r="R25" s="4"/>
      <c r="S25" s="4"/>
      <c r="T25" s="4"/>
      <c r="U25" s="4"/>
      <c r="V25" s="4"/>
      <c r="W25" s="4"/>
      <c r="X25" s="4"/>
      <c r="Y25" s="4"/>
      <c r="Z25" s="18">
        <v>1</v>
      </c>
      <c r="AA25" s="19">
        <v>1</v>
      </c>
      <c r="AB25" s="31" t="s">
        <v>53</v>
      </c>
    </row>
    <row r="26" spans="1:28" s="1" customFormat="1" ht="72.75" customHeight="1" x14ac:dyDescent="0.2">
      <c r="A26" s="21">
        <v>21</v>
      </c>
      <c r="B26" s="20" t="s">
        <v>42</v>
      </c>
      <c r="C26" s="20" t="s">
        <v>17</v>
      </c>
      <c r="D26" s="4"/>
      <c r="E26" s="4"/>
      <c r="F26" s="4"/>
      <c r="G26" s="4"/>
      <c r="H26" s="4"/>
      <c r="I26" s="4"/>
      <c r="J26" s="4"/>
      <c r="K26" s="4"/>
      <c r="L26" s="4"/>
      <c r="M26" s="4"/>
      <c r="N26" s="4"/>
      <c r="O26" s="4"/>
      <c r="P26" s="4"/>
      <c r="Q26" s="4"/>
      <c r="R26" s="4"/>
      <c r="S26" s="4"/>
      <c r="T26" s="4"/>
      <c r="U26" s="4"/>
      <c r="V26" s="4"/>
      <c r="W26" s="4"/>
      <c r="X26" s="4"/>
      <c r="Y26" s="4"/>
      <c r="Z26" s="18">
        <v>1</v>
      </c>
      <c r="AA26" s="24"/>
      <c r="AB26" s="8"/>
    </row>
    <row r="27" spans="1:28" s="1" customFormat="1" ht="68.25" customHeight="1" x14ac:dyDescent="0.2">
      <c r="A27" s="21">
        <v>22</v>
      </c>
      <c r="B27" s="20" t="s">
        <v>48</v>
      </c>
      <c r="C27" s="20" t="s">
        <v>17</v>
      </c>
      <c r="D27" s="4"/>
      <c r="E27" s="4"/>
      <c r="F27" s="4"/>
      <c r="G27" s="4"/>
      <c r="H27" s="4"/>
      <c r="I27" s="4"/>
      <c r="J27" s="4"/>
      <c r="K27" s="4"/>
      <c r="L27" s="4"/>
      <c r="M27" s="4"/>
      <c r="N27" s="4"/>
      <c r="O27" s="4"/>
      <c r="P27" s="4"/>
      <c r="Q27" s="4"/>
      <c r="R27" s="4"/>
      <c r="S27" s="4"/>
      <c r="T27" s="4"/>
      <c r="U27" s="4"/>
      <c r="V27" s="8"/>
      <c r="W27" s="4"/>
      <c r="Y27" s="4"/>
      <c r="Z27" s="18">
        <v>1</v>
      </c>
      <c r="AA27" s="24"/>
      <c r="AB27" s="8"/>
    </row>
    <row r="28" spans="1:28" s="1" customFormat="1" ht="72.75" customHeight="1" x14ac:dyDescent="0.2">
      <c r="A28" s="21">
        <v>23</v>
      </c>
      <c r="B28" s="20" t="s">
        <v>18</v>
      </c>
      <c r="C28" s="20" t="s">
        <v>17</v>
      </c>
      <c r="D28" s="4"/>
      <c r="E28" s="4"/>
      <c r="F28" s="4"/>
      <c r="G28" s="4"/>
      <c r="H28" s="4"/>
      <c r="I28" s="4"/>
      <c r="J28" s="4"/>
      <c r="K28" s="4"/>
      <c r="L28" s="4"/>
      <c r="M28" s="4"/>
      <c r="N28" s="4"/>
      <c r="O28" s="4"/>
      <c r="P28" s="4"/>
      <c r="Q28" s="4"/>
      <c r="R28" s="4"/>
      <c r="S28" s="4"/>
      <c r="T28" s="4"/>
      <c r="U28" s="4"/>
      <c r="V28" s="4"/>
      <c r="W28" s="4"/>
      <c r="X28" s="4"/>
      <c r="Y28" s="4"/>
      <c r="Z28" s="18">
        <v>1</v>
      </c>
      <c r="AA28" s="19">
        <v>1</v>
      </c>
      <c r="AB28" s="32" t="s">
        <v>54</v>
      </c>
    </row>
    <row r="29" spans="1:28" s="1" customFormat="1" ht="75" customHeight="1" x14ac:dyDescent="0.2">
      <c r="A29" s="9">
        <v>24</v>
      </c>
      <c r="B29" s="17" t="s">
        <v>43</v>
      </c>
      <c r="C29" s="10" t="s">
        <v>17</v>
      </c>
      <c r="D29" s="4"/>
      <c r="E29" s="4"/>
      <c r="F29" s="4"/>
      <c r="G29" s="4"/>
      <c r="H29" s="4"/>
      <c r="I29" s="4"/>
      <c r="J29" s="4"/>
      <c r="K29" s="4"/>
      <c r="L29" s="4"/>
      <c r="M29" s="4"/>
      <c r="N29" s="4"/>
      <c r="O29" s="4"/>
      <c r="P29" s="4"/>
      <c r="Q29" s="4"/>
      <c r="R29" s="4"/>
      <c r="S29" s="4"/>
      <c r="T29" s="4"/>
      <c r="U29" s="4"/>
      <c r="V29" s="4"/>
      <c r="W29" s="4"/>
      <c r="X29" s="8"/>
      <c r="Y29" s="4"/>
      <c r="Z29" s="18">
        <v>1</v>
      </c>
      <c r="AA29" s="19">
        <v>1</v>
      </c>
      <c r="AB29" s="28" t="s">
        <v>55</v>
      </c>
    </row>
    <row r="30" spans="1:28" ht="24.95" customHeight="1" x14ac:dyDescent="0.25">
      <c r="A30" s="42" t="s">
        <v>23</v>
      </c>
      <c r="B30" s="43"/>
      <c r="C30" s="14">
        <f>D30+F30+H30+J30+L30+N30+P30+R30+T30+V30+X30+Z30</f>
        <v>40</v>
      </c>
      <c r="D30" s="15">
        <f>SUM(D6:D29)</f>
        <v>2</v>
      </c>
      <c r="E30" s="15">
        <f t="shared" ref="E30:AA30" si="0">SUM(E6:E29)</f>
        <v>2</v>
      </c>
      <c r="F30" s="15">
        <f t="shared" si="0"/>
        <v>1</v>
      </c>
      <c r="G30" s="15">
        <f t="shared" si="0"/>
        <v>1</v>
      </c>
      <c r="H30" s="15">
        <f t="shared" si="0"/>
        <v>1</v>
      </c>
      <c r="I30" s="15">
        <f t="shared" si="0"/>
        <v>1</v>
      </c>
      <c r="J30" s="15">
        <f t="shared" si="0"/>
        <v>0</v>
      </c>
      <c r="K30" s="15">
        <f t="shared" si="0"/>
        <v>0</v>
      </c>
      <c r="L30" s="15">
        <f t="shared" si="0"/>
        <v>1</v>
      </c>
      <c r="M30" s="15">
        <f t="shared" si="0"/>
        <v>1</v>
      </c>
      <c r="N30" s="15">
        <f t="shared" si="0"/>
        <v>3</v>
      </c>
      <c r="O30" s="15">
        <f t="shared" si="0"/>
        <v>3</v>
      </c>
      <c r="P30" s="15">
        <f t="shared" si="0"/>
        <v>3</v>
      </c>
      <c r="Q30" s="15">
        <f t="shared" si="0"/>
        <v>3</v>
      </c>
      <c r="R30" s="15">
        <f t="shared" si="0"/>
        <v>1</v>
      </c>
      <c r="S30" s="15">
        <f t="shared" si="0"/>
        <v>1</v>
      </c>
      <c r="T30" s="15">
        <f t="shared" si="0"/>
        <v>5</v>
      </c>
      <c r="U30" s="15">
        <f t="shared" si="0"/>
        <v>5</v>
      </c>
      <c r="V30" s="15">
        <f t="shared" si="0"/>
        <v>7</v>
      </c>
      <c r="W30" s="15">
        <f t="shared" si="0"/>
        <v>7</v>
      </c>
      <c r="X30" s="15">
        <f t="shared" si="0"/>
        <v>6</v>
      </c>
      <c r="Y30" s="15">
        <f t="shared" si="0"/>
        <v>4</v>
      </c>
      <c r="Z30" s="15">
        <f t="shared" si="0"/>
        <v>10</v>
      </c>
      <c r="AA30" s="26">
        <f t="shared" si="0"/>
        <v>7</v>
      </c>
      <c r="AB30" s="47"/>
    </row>
    <row r="31" spans="1:28" ht="24.95" customHeight="1" x14ac:dyDescent="0.25">
      <c r="A31" s="41" t="s">
        <v>22</v>
      </c>
      <c r="B31" s="41"/>
      <c r="C31" s="14">
        <f>E30+G30+I30+K30+M30+O30+Q30+S30+U30+W30+Y30+AA30</f>
        <v>35</v>
      </c>
      <c r="D31" s="37">
        <f>(E30*100)/$C$30</f>
        <v>5</v>
      </c>
      <c r="E31" s="37"/>
      <c r="F31" s="37">
        <f>(G30*100)/$C$30</f>
        <v>2.5</v>
      </c>
      <c r="G31" s="37"/>
      <c r="H31" s="37">
        <f>(I30*100)/$C$30</f>
        <v>2.5</v>
      </c>
      <c r="I31" s="37"/>
      <c r="J31" s="37">
        <f>(K30*100)/$C$30</f>
        <v>0</v>
      </c>
      <c r="K31" s="37"/>
      <c r="L31" s="37">
        <f>(M30*100)/$C$30</f>
        <v>2.5</v>
      </c>
      <c r="M31" s="37"/>
      <c r="N31" s="37">
        <f>(O30*100)/$C$30</f>
        <v>7.5</v>
      </c>
      <c r="O31" s="37"/>
      <c r="P31" s="37">
        <f>(Q30*100)/$C$30</f>
        <v>7.5</v>
      </c>
      <c r="Q31" s="37"/>
      <c r="R31" s="37">
        <f>(S30*100)/$C$30</f>
        <v>2.5</v>
      </c>
      <c r="S31" s="37"/>
      <c r="T31" s="37">
        <f>(U30*100)/$C$30</f>
        <v>12.5</v>
      </c>
      <c r="U31" s="37"/>
      <c r="V31" s="37">
        <f>(W30*100)/$C$30</f>
        <v>17.5</v>
      </c>
      <c r="W31" s="37"/>
      <c r="X31" s="37">
        <f>(Y30*100)/$C$30</f>
        <v>10</v>
      </c>
      <c r="Y31" s="37"/>
      <c r="Z31" s="37">
        <f>(AA30*100)/$C$30</f>
        <v>17.5</v>
      </c>
      <c r="AA31" s="40"/>
      <c r="AB31" s="48"/>
    </row>
    <row r="32" spans="1:28" ht="24.95" customHeight="1" x14ac:dyDescent="0.25">
      <c r="A32" s="38" t="s">
        <v>24</v>
      </c>
      <c r="B32" s="39"/>
      <c r="C32" s="16">
        <f>D31+F31+H31+J31+L31+N31+P31+R31+T31+V31+X31+Z31</f>
        <v>87.5</v>
      </c>
      <c r="D32" s="37"/>
      <c r="E32" s="37"/>
      <c r="F32" s="37"/>
      <c r="G32" s="37"/>
      <c r="H32" s="37"/>
      <c r="I32" s="37"/>
      <c r="J32" s="37"/>
      <c r="K32" s="37"/>
      <c r="L32" s="37"/>
      <c r="M32" s="37"/>
      <c r="N32" s="37"/>
      <c r="O32" s="37"/>
      <c r="P32" s="37"/>
      <c r="Q32" s="37"/>
      <c r="R32" s="37"/>
      <c r="S32" s="37"/>
      <c r="T32" s="37"/>
      <c r="U32" s="37"/>
      <c r="V32" s="37"/>
      <c r="W32" s="37"/>
      <c r="X32" s="37"/>
      <c r="Y32" s="37"/>
      <c r="Z32" s="37"/>
      <c r="AA32" s="40"/>
      <c r="AB32" s="49"/>
    </row>
    <row r="33" spans="4:27" x14ac:dyDescent="0.25">
      <c r="D33" s="11"/>
      <c r="E33" s="11"/>
      <c r="F33" s="11"/>
      <c r="G33" s="11"/>
      <c r="H33" s="11"/>
      <c r="I33" s="11"/>
      <c r="J33" s="11"/>
      <c r="K33" s="11"/>
      <c r="L33" s="11"/>
      <c r="M33" s="11"/>
      <c r="N33" s="11"/>
      <c r="O33" s="11"/>
      <c r="P33" s="11"/>
      <c r="Q33" s="11"/>
      <c r="R33" s="11"/>
      <c r="S33" s="11"/>
      <c r="T33" s="11"/>
      <c r="U33" s="11"/>
      <c r="V33" s="11"/>
      <c r="W33" s="11"/>
      <c r="X33" s="11"/>
      <c r="Y33" s="11"/>
      <c r="Z33" s="11"/>
      <c r="AA33" s="11"/>
    </row>
  </sheetData>
  <mergeCells count="37">
    <mergeCell ref="AB3:AB5"/>
    <mergeCell ref="C1:AB1"/>
    <mergeCell ref="C2:AB2"/>
    <mergeCell ref="AB30:AB32"/>
    <mergeCell ref="A1:B1"/>
    <mergeCell ref="A2:B2"/>
    <mergeCell ref="D4:E4"/>
    <mergeCell ref="F4:G4"/>
    <mergeCell ref="H4:I4"/>
    <mergeCell ref="J4:K4"/>
    <mergeCell ref="L4:M4"/>
    <mergeCell ref="D3:AA3"/>
    <mergeCell ref="A3:A5"/>
    <mergeCell ref="C3:C5"/>
    <mergeCell ref="X4:Y4"/>
    <mergeCell ref="Z4:AA4"/>
    <mergeCell ref="V4:W4"/>
    <mergeCell ref="R31:S32"/>
    <mergeCell ref="L31:M32"/>
    <mergeCell ref="A32:B32"/>
    <mergeCell ref="Z31:AA32"/>
    <mergeCell ref="A31:B31"/>
    <mergeCell ref="D31:E32"/>
    <mergeCell ref="F31:G32"/>
    <mergeCell ref="H31:I32"/>
    <mergeCell ref="J31:K32"/>
    <mergeCell ref="V31:W32"/>
    <mergeCell ref="N31:O32"/>
    <mergeCell ref="P31:Q32"/>
    <mergeCell ref="X31:Y32"/>
    <mergeCell ref="T31:U32"/>
    <mergeCell ref="A30:B30"/>
    <mergeCell ref="N4:O4"/>
    <mergeCell ref="P4:Q4"/>
    <mergeCell ref="R4:S4"/>
    <mergeCell ref="T4:U4"/>
    <mergeCell ref="B3:B5"/>
  </mergeCells>
  <phoneticPr fontId="27" type="noConversion"/>
  <pageMargins left="0.70866141732283472"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BIENESTAR</vt:lpstr>
    </vt:vector>
  </TitlesOfParts>
  <Company>Suramericana de Seguros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maurnalo</dc:creator>
  <cp:lastModifiedBy>USUARIO</cp:lastModifiedBy>
  <cp:lastPrinted>2020-09-09T20:53:09Z</cp:lastPrinted>
  <dcterms:created xsi:type="dcterms:W3CDTF">2015-03-03T20:21:34Z</dcterms:created>
  <dcterms:modified xsi:type="dcterms:W3CDTF">2021-01-08T17:44:58Z</dcterms:modified>
</cp:coreProperties>
</file>