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LAN ANTICORRUPCIÓN\Tercer cuatrimestre seguimiento plan anticorrupción\"/>
    </mc:Choice>
  </mc:AlternateContent>
  <bookViews>
    <workbookView xWindow="-120" yWindow="-120" windowWidth="20730" windowHeight="11160" tabRatio="808" firstSheet="3" activeTab="3"/>
  </bookViews>
  <sheets>
    <sheet name="C1 Gestión del Riesgo " sheetId="2" r:id="rId1"/>
    <sheet name="C2 Racionalización de Tramites" sheetId="6" r:id="rId2"/>
    <sheet name="C3 Rendición cuentas" sheetId="8"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 l="1"/>
  <c r="A5" i="2" s="1"/>
  <c r="A6" i="2" s="1"/>
  <c r="A7" i="2" s="1"/>
</calcChain>
</file>

<file path=xl/sharedStrings.xml><?xml version="1.0" encoding="utf-8"?>
<sst xmlns="http://schemas.openxmlformats.org/spreadsheetml/2006/main" count="405" uniqueCount="286">
  <si>
    <t xml:space="preserve">Componente 1: Gestión del Riesgo de Corrupción -Mapa de Riesgos de Corrupción </t>
  </si>
  <si>
    <t>Subcomponente / Procesos</t>
  </si>
  <si>
    <t>N°</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</si>
  <si>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</si>
  <si>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</si>
  <si>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</si>
  <si>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</si>
  <si>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</si>
  <si>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</si>
  <si>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</si>
  <si>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</si>
  <si>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</si>
  <si>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</si>
  <si>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</si>
  <si>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</si>
  <si>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</si>
  <si>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</si>
  <si>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</si>
  <si>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</si>
  <si>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</si>
  <si>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</si>
  <si>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</si>
  <si>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</si>
  <si>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</si>
  <si>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</si>
  <si>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</si>
  <si>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</si>
  <si>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</si>
  <si>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</si>
  <si>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</si>
  <si>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</si>
  <si>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</si>
  <si>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</si>
  <si>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</si>
  <si>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Tres (3) Instrumentos de gestión actualizados 
• Registro o inventario de activos de Información
• Esquema de publicación de información 
• Índice de Información Clasificada y Reservada 
</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</si>
  <si>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</si>
  <si>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</si>
  <si>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</si>
  <si>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</si>
  <si>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</si>
  <si>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</si>
  <si>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</si>
  <si>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</si>
  <si>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</si>
  <si>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</si>
  <si>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</si>
  <si>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</si>
  <si>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</si>
  <si>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</si>
  <si>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</si>
  <si>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</si>
  <si>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</si>
  <si>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</si>
  <si>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</si>
  <si>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</si>
  <si>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</si>
  <si>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</si>
  <si>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</si>
  <si>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</si>
  <si>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</si>
  <si>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</si>
  <si>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</si>
  <si>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</si>
  <si>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</si>
  <si>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</si>
  <si>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</si>
  <si>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</si>
  <si>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</si>
  <si>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</si>
  <si>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</si>
  <si>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</si>
  <si>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</si>
  <si>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</si>
  <si>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</si>
  <si>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</si>
  <si>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</si>
  <si>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</si>
  <si>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</si>
  <si>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</si>
  <si>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</si>
  <si>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</si>
  <si>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</si>
  <si>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</si>
  <si>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</si>
  <si>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</si>
  <si>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</si>
  <si>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</si>
  <si>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</si>
  <si>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</si>
  <si>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</si>
  <si>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</si>
  <si>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</si>
  <si>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</si>
  <si>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</si>
  <si>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</si>
  <si>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</si>
  <si>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</si>
  <si>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</si>
  <si>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</si>
  <si>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</si>
  <si>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</si>
  <si>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</si>
  <si>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</si>
  <si>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</si>
  <si>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</si>
  <si>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 xml:space="preserve">(1) Documento de caracterización que identifique las necesidades de información, los canales  de publicación y difusión y los temas de interés  de los grupos de valor y los organismos de control que participarán en los ejercicios de rendición de cuentas
</t>
  </si>
  <si>
    <t>Abril  de 2020</t>
  </si>
  <si>
    <t>Identificar los temas de interés que los grupos de valor y los organismos de control tienen sobre la gestión institucional para definir la información a divulgar en la rendición de cuentas</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</si>
  <si>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</si>
  <si>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</si>
  <si>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</si>
  <si>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</si>
  <si>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</si>
  <si>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</si>
  <si>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</si>
  <si>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</si>
  <si>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</si>
  <si>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</si>
  <si>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</si>
  <si>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</si>
  <si>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</si>
  <si>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</si>
  <si>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</si>
  <si>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</si>
  <si>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</si>
  <si>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</si>
  <si>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</si>
  <si>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</si>
  <si>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</si>
  <si>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</si>
  <si>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</si>
  <si>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</si>
  <si>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</si>
  <si>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</si>
  <si>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</si>
  <si>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</si>
  <si>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</si>
  <si>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</si>
  <si>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</si>
  <si>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</si>
  <si>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</si>
  <si>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</si>
  <si>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</si>
  <si>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</si>
  <si>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</si>
  <si>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</si>
  <si>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</si>
  <si>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</si>
  <si>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</si>
  <si>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</si>
  <si>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</si>
  <si>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</si>
  <si>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</si>
  <si>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</si>
  <si>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</si>
  <si>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</si>
  <si>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</si>
  <si>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</si>
  <si>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</si>
  <si>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</si>
  <si>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</si>
  <si>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</si>
  <si>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</si>
  <si>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</si>
  <si>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</si>
  <si>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</si>
  <si>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Componente 3: Rendición de cuentas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</si>
  <si>
    <t>INDICADORES</t>
  </si>
  <si>
    <t>Número de capacitaciones en las cuales participó el equipo de la estrategia de Rendición de Cuentas/Número de capacitaciones planeadas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</si>
  <si>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</si>
  <si>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</si>
  <si>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</si>
  <si>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</si>
  <si>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</si>
  <si>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</si>
  <si>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</si>
  <si>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</si>
  <si>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</si>
  <si>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Febrero 27 de 2020</t>
  </si>
  <si>
    <t>Incluir dentro del informe trimestral un indicador que permita medir la cantidad de ciudadanos atendidos a través de los diferentes canales</t>
  </si>
  <si>
    <t>Incluir dentro del informe trimestral de PQRSD los tiempos de respuesta por parte de cada una de las dependencias</t>
  </si>
  <si>
    <t>Julio de 2020
Agosto de 2020
Enero de 2021</t>
  </si>
  <si>
    <t>Tres (3) Informes con los tiempos de respuesta de cada dependencia elaborados y publicados en la pagina Web
(Acción establecida a partir de Julio)</t>
  </si>
  <si>
    <t>(4) Informes PQRSD (Trimestral)
3 Informes con el indicador de  cantidad de ciudadanos atendidos a través de los diferentes canales ya que se estableció a partir de julio</t>
  </si>
  <si>
    <t>No se ha iniciado la revisión del Documento de Política Administración del Riesgo</t>
  </si>
  <si>
    <t>Se revisó y actualizó el mapa de riesgos de corrupción de acuerdo con la Guía de Administración del Riesgo del DAFP</t>
  </si>
  <si>
    <t>Se publicó el mapa de riesgos de corrupción en la página web en la sección de transparencia y acceso a la información pública http://www.inci.gov.co/transparencia/61-politicas-y-lineamientos-2020</t>
  </si>
  <si>
    <t>Se realizó el seguimiento correspondiente al primer cuatrimestre y se publicó en la página web de la entidad 
http://www.inci.gov.co/transparencia/61-politicas-y-lineamientos-2020</t>
  </si>
  <si>
    <t>El seguimiento se realizará durante los 10 primeros días del mes de mayo</t>
  </si>
  <si>
    <t>Primer cuatrimestre seguimiento</t>
  </si>
  <si>
    <t>Se consultó la Guía del Departamento Administrativo de la Función Pública para elaborar la estrategia de racionalización de los OPAS
Una vez hecha la revisión de los cuatro OPAS que figuraban en  el SUIT se  eliminaron 2 de ellos; definiendo los siguientes:  
1) Registro Biblioteca Virtual para Ciegos de Colombia  
2)Asistencia Técnica. 
Así mismo, se realizó la actualización de los link del OPA  22202- Registro para acceder al servicio Biblioteca Virtual para Ciegos de Colombia
Para el segundo semestre; se analizará la posibilidad de reducir los tiempos de respuesta a los usuarios.</t>
  </si>
  <si>
    <t>Segundo cuatrimestre seguimiento</t>
  </si>
  <si>
    <t>Se elaboró el autodiagnóstico de la estrategia de rendición de cuentas de la entidad</t>
  </si>
  <si>
    <t xml:space="preserve">Todas las las metas del plan de acción institucional de la vigencia 2020 se encuentran asociadas con los Derechos Humanos y los Objetivos de Desarrollo Sostenible  </t>
  </si>
  <si>
    <t>Se actualizó y publicó el documento de caracterización de los grupos de valor  para el año 2020 en: 
http://www.inci.gov.co/transparencia/1011-caracterizacion-de-usuarios-0</t>
  </si>
  <si>
    <t>Se solicitará al Asesor de Comunicaciones para el proximo cuatrimestre enviar a organizaciones de personas con discapacidad visual, población con discapacidad visual, y entidades el "Formato Aspectos a incluir en el plan anticorrupción y atención al ciudadano" con el propósito de recopilar información que permira identificar los temas de interés que los grupos de valor tienen sobre la gestión institucional y para definir la información que se va a divulgar en la rendición de cuentas</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</si>
  <si>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</si>
  <si>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rendición de cuentas</t>
  </si>
  <si>
    <t>Se solicitó a través de correo electrónico del 27 de abril dirigido a Subdirección Técnica, información sobre los eventos que van a desarrollar los procesos de asistencia técnica y del centro cultural durante el año 2020; con el propósito de definir en cuál o cuáles de ellos se adelantarán los espacios de rendición de cuentas</t>
  </si>
  <si>
    <t>No se ha elaborado la presentación sobre la gestión de la entidad y los resultados y el avance en la garantía de derechos que se presentará en los espacios de diálogo definidos en el cronograma.</t>
  </si>
  <si>
    <t>Dado que no se han llevado a cabo espacios de rendición de cuentas no se ha elaborado el informe</t>
  </si>
  <si>
    <t>Se realiza seguimiento a la estrategia de rendición de cuentas definida en el Plan Anticorrupción y de Atención al ciudadano correspondiente al primer cuatrimestre. Se realizan observaciones frente a las actividades planteadas dado que algunas son repetidas en otros componentes.</t>
  </si>
  <si>
    <t xml:space="preserve">Primer cuatrimestre seguimiento </t>
  </si>
  <si>
    <t>Se elaboró el informe trimestral incluyéndole indicadores que miden tiempos de espera, de atención y cantidad de ciudadanos atendidos. Se encuentra publicado en la página web seccion de transparencia: 
http://www.inci.gov.co/transparencia/1010-informe-de-peticiones-quejas-reclamos-denuncias-y-solicitudes-de-acceso-la-1</t>
  </si>
  <si>
    <t>La funcionaria de servicio al ciudadano se capacitó el 29 de enero en el Primer encuentro de líderes de servicio al ciudadano</t>
  </si>
  <si>
    <t xml:space="preserve">Dada la contingencia de la emergencia sanitaria y ambiental, el  Plan Institucional de Capacitación se esta ajustando de acuerdo con las nuevas condiciones. Este incluirá el curso de "lenguaje Claro" para los servidores públicos de la entidad </t>
  </si>
  <si>
    <t>Se revisó, actualizó y publicó en la página web la Carta de trato digno al usuario 
http://www.inci.gov.co/sites/default/files/transparencia/CARTA TRATO DIGNO.docx</t>
  </si>
  <si>
    <t>El primer informe de las  mediciones  de  percepción  de  los  ciudadanos  respecto  a  la  calidad  y  accesibilidad de la oferta institucional y el servicio recibido se elabora en junio</t>
  </si>
  <si>
    <t xml:space="preserve">Segundo cuatrimestre seguimiento </t>
  </si>
  <si>
    <t xml:space="preserve">Se mantiene actualizada la sección de ‘Transparencia y acceso a la información pública’, de acuerdo con lo que establece la ley 1712 de 2014, decretos y resoluciones reglamentarias. </t>
  </si>
  <si>
    <t>Se tiene publicado el 100% de la información contractual  mensualmente en la página web del INCI y en el SECOP II conforme a las directrices de Colombia Compra Eficiente.</t>
  </si>
  <si>
    <t>No se ha iniciado con esta actividad</t>
  </si>
  <si>
    <t>Se avanza en los ajustes del portal web del INCI, requeridos en la norma NTC 5854 de 2011, frente a los criterios del nivel AA</t>
  </si>
  <si>
    <t>Se elaboró y publicó en la página web seccion de transparencia: 
http://www.inci.gov.co/transparencia/1010-informe-de-peticiones-quejas-reclamos-denuncias-y-solicitudes-de-acceso-la-1;  el primer informe trimestral de las peticiones, quejas, reclamos, sugerencias y denuncias (PQRSD)</t>
  </si>
  <si>
    <t xml:space="preserve">En mayo se actualizará el acto administrativo o su equivalente del equipo que lidera el proceso de planeación e implementación de los ejercicios de rendición de cuentas </t>
  </si>
  <si>
    <t>No se ha realizado capacitación durante la vigencia 2020 en el tema de participación ciudadana</t>
  </si>
  <si>
    <t xml:space="preserve">Se solicitó a través de correo electrónico del 27 de abril dirigido a Subdirección  Técnica, información sobre  los espacios que van a adelantar con el propósito de promover y asesorar a organizaciones sociales y  otros colectivos de personas con discapacidad, para  la participación y el ejercicio de sus derechos. </t>
  </si>
  <si>
    <t>Dado que no se han llevado a cabo espacios de participación ciudadana no se ha elaborado el informe</t>
  </si>
  <si>
    <t>Se realiza seguimiento a la ejecución de la estrategia de participación ciudadana establecida en el Plan Anticorrupción y de Atención al ciudadano, correspondiente al primer cuatrimestre. Se recomienda revisar la pertinencia dee actividades repetidas en otros componentes.</t>
  </si>
  <si>
    <t>No se ha iniciado con esta actividad
El 29 de abril el proceso Gestión Humana convocó a través de correo electrónico a  los servidores públicos de la Entidad a participar en el curso "Integridad, Transparencia y Lucha contra la Corrupción", del Departamento Administrativo de la Función Pública"</t>
  </si>
  <si>
    <t>Se esta revisando la Guía de conflicto de interes del DAFP para  definir que mecanismos, procedimientos o estrategias de conflicto de interés incluir en el Código de Integridad del INCI</t>
  </si>
  <si>
    <t xml:space="preserve">Se revisó y actualizó el mapa de riesgos de corrupción de acuerdo con la Guía de Administración del Riesgo del DAFP con los líderes de proceso </t>
  </si>
  <si>
    <t>Se realizó el seguimiento correspondiente al segundo cuatrimestre y se publicó en la página web de la entidad 
http://www.inci.gov.co/transparencia/61-politicas-y-lineamientos-2020</t>
  </si>
  <si>
    <t>El seguimiento se realizará durante los 10 primeros días del mes de septiembre</t>
  </si>
  <si>
    <t>Ya se elaboró el autodiagnóstico de la estrategia de rendición de cuentas de la entidad</t>
  </si>
  <si>
    <t>El anterior cuatrimestre se actualizó y publicó el documento de caracterización de los grupos de valor  para el año 2020 en: 
http://www.inci.gov.co/transparencia/1011-caracterizacion-de-usuarios-0</t>
  </si>
  <si>
    <t>Se realizó la revisión, ajuste y actualización del Documento de Política Administración del Riesgo y se publicó en la página web de la entidad sección de transparencia http://www.inci.gov.co/transparencia/61-politicas-y-lineamientos-2020</t>
  </si>
  <si>
    <t>Se realiza seguimiento a la estrategia de rendición de cuentas definida en el Plan Anticorrupción y de Atención al ciudadano correspondiente al segundo cuatrimestre</t>
  </si>
  <si>
    <t>No se ha elaborado la presentación sobre la gestión de la entidad y los resultados y el avance en la garantía de derechos que se presentará en los espacios de diálogo.</t>
  </si>
  <si>
    <t>Se elaboró el informe trimestral con corte a junio 30 incluyéndole un indicador que permite conocer  la cantidad de ciudadanos atendidos a través de los diferentes canales. Se publicó en la página web seccion de transparencia: 
http://www.inci.gov.co/transparencia/1010-informe-de-peticiones-quejas-reclamos-denuncias-y-solicitudes-de-acceso-la-1</t>
  </si>
  <si>
    <t>La funcionaria de servicio al ciudadano participó Segundo Encuentro de Equipo Transversal de Servicio al Ciudadano y otras
iniciativas de Función Pública (DAFP)el miércoles, 15 de julio, en el canal de YouTube (hps://www.youtube.com/user/webmasterdafp) y en el perfil de Facebook (hps://es-la.facebook.com/FuncionPublica/)del Departamento Administravo de la Función Pública. el Primer encuentro de líderes de servicio al ciudadano</t>
  </si>
  <si>
    <t>Se elaboró y publicó en la página web seccion de transparencia: 
http://www.inci.gov.co/transparencia/1010-informe-de-peticiones-quejas-reclamos-denuncias-y-solicitudes-de-acceso-la-1;  el segundo informe trimestral de las peticiones, quejas, reclamos, sugerencias y denuncias (PQRSD) incluyéndole  los tiempos de respuesta por parte de cada una de las dependencias</t>
  </si>
  <si>
    <t>Se publica mensualmente  el 100% de la información contractual  en la página web del INCI y en el SECOP II conforme a las directrices de Colombia Compra Eficiente.</t>
  </si>
  <si>
    <t>Se actualizó el acto administrativo del equipo que lidera el proceso de planeación e implementación de los ejercicios de rendición de cuentas y participación ciudadana</t>
  </si>
  <si>
    <t xml:space="preserve">Se realiza seguimiento a la ejecución de la estrategia de participación ciudadana establecida en el Plan Anticorrupción y de Atención al ciudadano, correspondiente al segundo  cuatrimestre. </t>
  </si>
  <si>
    <t xml:space="preserve">En el mes de agosto se actualizó el acto administrativo de los integrantes que conforman el  equipo que lidera el proceso de planeación e implementación de los ejercicios de rendición de cuentas.  Se incluyó a la profesional de planeación: Jenny Malaver y a la servidora pública de servicio al ciudadano: María Helena Cruz. </t>
  </si>
  <si>
    <t xml:space="preserve">Se elaboró el cronograma con roles y responsables que contenga el antes, durante y después de la estrategia </t>
  </si>
  <si>
    <t>Se realizó verificación y actualización de las OPA´S  14536  “Asistencia técnica para fortalecer la inclusión de la población con discapacidad visual y la OPA con ID 22202 Biblioteca Virtual para Ciegos de Colombia respectivamente, acorde recomendaciones de MINTIC para finalizar la incorporación de los mismos en el portal GOV.CO. satisfactoriamente en el mes de mayo.</t>
  </si>
  <si>
    <t>Se avanza en la revisión y ajuste de los micrositios de la página web del INCI en cuanto a estructura, contenido y accesibilidad</t>
  </si>
  <si>
    <t>El equipo de rendición de cuentas, en reunión del día 18 de agosto decidió aplicar durante agosto y septiembre el "Formato Aspectos a incluir en el plan anticorrupción y atención al ciudadano" a profesionales de instituciones educativas y entidades relacionadas con el tema de discapacidad con el propósito de recopilar información que permita identificar los temas de interés que los grupos de valor tienen sobre la gestión institucional y para definir la información que se va a divulgar en la rendición de cuentas. 
Una vez se sistematice la información se definirán los temas de interés que los grupos de valor tienen sobre la gestión institucional para definir la información a divulgar en la rendición de cuentas</t>
  </si>
  <si>
    <t>Se inicia en septiembre la elaboración de las Tablas de Retención Documental</t>
  </si>
  <si>
    <t xml:space="preserve">Se descargó y se inició la organización de la información publicada en datos.gov.co 
Se revisó la normatividad y lineamientos internos y externos para la actualización de los tres instrumentos.
</t>
  </si>
  <si>
    <t>Se elaboró el cronograma con roles y responsables que contenga el antes, durante y después de la estrategia .</t>
  </si>
  <si>
    <t>Ya se realizó la asociación de las metas del plan de acción anual con los Derechos Humanos y los Objetivos de Desarrollo Sostenible</t>
  </si>
  <si>
    <t>Durante el segundo cuatrimestre se inició la revisión y ajuste del Micrositio de atención al ciudadano de la página web del INCI en cuanto a estructura, contenido y accesibilidad</t>
  </si>
  <si>
    <t>Se elaboró el  primer informe de las  mediciones  de  percepción  de  los  ciudadanos  respecto al servicio recibido el cual hace parte del informe de PQRSD del mes de junio
Se publicó en la página web seccion de transparencia: 
http://www.inci.gov.co/transparencia/1010-informe-de-peticiones-quejas-reclamos-denuncias-y-solicitudes-de-acceso-la-1</t>
  </si>
  <si>
    <t>El proceso de gestión humana convocó a los líderes de las dependencias de
Planeación - Control Interno - Talento Humano Comunicaciones - Oficina Jurídica para asisitir la capacitación sobre implementación de acciones de prevención de conflicto de intereses el día Martes 28 de julio de 2020, de 9:00 am a 11:00 am a través de: Facebook live / Youtube live</t>
  </si>
  <si>
    <t>El 28 de julio se envió correo por parte de Gestión Humana para que todos los funcionarios realicen el curso de "lenguaje Claro" en la página del Departamento Nacional de Planeación
A la fecha 15 servidores públicos han realizado el curso</t>
  </si>
  <si>
    <t xml:space="preserve">Se avanza en el desarrollo de las siguientes acciones: 
1.Envío de un correo a los representantes de las personas con discapacidad visual de la información de los Planes de Desarrollo anexando un documento donde vienen las metas que establecieron en el tema de discapacidad para el cuatrienio 2020 – 2023
2.Se brinda asesoría y acompañamiento virtual a las siguientes  asociaciones municipales y/o departamentales: Tuluá, Cesar, Valledupar, Montería, Córdoba, Honda, Sincelejo, Guainía y Vaupés
3. Promoción de la participación Ciudadana en las Localidades de Bogotá (Contrato de prestación de servicios No 030 de 2020 en ejecución)
4. El 28 de agosto se llevó a cabo el evento “Protección al Consumidor a la Hora de Hacer compras en Internet”
</t>
  </si>
  <si>
    <t>El proceso Gestión Humana promovió la participación de los servidores  en el curso  "Integridad, Transparencia y Lucha contra la Corrupción", del Departamento Administrativo de la Función Pública"
A la fecha 51 servidores públicos y 4 contratistas han tomado el curso</t>
  </si>
  <si>
    <t>Tercer  cuatrimestre seguimiento</t>
  </si>
  <si>
    <t>Se tiene publicado el mapa de riesgos en http://www.inci.gov.co/transparencia/61-politicas-y-lineamientos-2020</t>
  </si>
  <si>
    <t>Se realizó el seguimiento correspondiente al tercer  cuatrimestre y se publicó en la página web de la entidad 
http://www.inci.gov.co/transparencia/61-politicas-y-lineamientos-2021</t>
  </si>
  <si>
    <t>El seguimiento se realizará durante los 10 primeros días del mes de enero</t>
  </si>
  <si>
    <t>Tercer cuatrimestre seguimiento</t>
  </si>
  <si>
    <t xml:space="preserve">Se diligenció de nuevo el autodiagnóstico de la estrategia de rendición de cuentas </t>
  </si>
  <si>
    <t>Actividad cumplida</t>
  </si>
  <si>
    <t>Actividad cumplida en el mes de agosto</t>
  </si>
  <si>
    <t>El día 3 de septiembre de 2020 a través del canal you tube en un evento liderado por el DAFP, Http://youtu.be/J1Qq8JfdvEM, se capacitaron los siguientes integrantes del equipo de participación ciudadana: 
Martha Gómez
Sara Rivera
Jenny Malaver
Ricardo Hernández
Miryam Herrera</t>
  </si>
  <si>
    <t>Se elaboró el informe de los espacios de rendición de cuentas</t>
  </si>
  <si>
    <t>Se realiza seguimiento a la estrategia de rendición de cuentas definida en el Plan Anticorrupción y de Atención al ciudadano correspondiente al tercer cuatrimestre</t>
  </si>
  <si>
    <t xml:space="preserve">Se  actualizó el mapa de riesgos de acuerdo con la propuesta del Ministerio de Educación Nacional definida en el Comité Sectorial. 
Se incluyeron 6 riesgos nuevos a los cuales se les realizó seguimiento con corte a 5 de octubre y se ajustaron algunos controles de los riesgos con los que ya contaba el INCI con base en la propuesta del MEN. </t>
  </si>
  <si>
    <t>Durante el tercer cuatrimestre el equipo de rendición de cuentas asistió a las siguientes capacitaciones: 
1. Manual Único de Rendición de Cuentas con enfoque en derechos humanos y ODS ", 15 de septiembre de 2020 : http://youtube.com/watch?v=zaJfG7k77Tk
Jenny Malaver, Sara Rivera, Martha Gómez, Miryam Herrera
2. Sistema de Gestión Antisoborno: Jenny Malaver, Sara Rivera, Martha Gómez</t>
  </si>
  <si>
    <t xml:space="preserve">Tercer  cuatrimestre seguimiento </t>
  </si>
  <si>
    <t>Se elaboraron los informes trimestrales de los meses de septiembre y diciembre los cuales contienen el indicador que permite conocer  la cantidad de ciudadanos atendidos a través de los diferentes canales. Se publicó en la página web seccion de transparencia: 
http://www.inci.gov.co/transparencia/1010-informe-de-peticiones-quejas-reclamos-denuncias-y-solicitudes-de-acceso-la-1</t>
  </si>
  <si>
    <t>Tercer Cuatrimestre Seguimiento</t>
  </si>
  <si>
    <t>Se actualizó la sección de ‘Transparencia y acceso a la información pública’, de acuerdo con lo que establece la ley 1712 de 2014, decretos y resoluciones reglamentarias y lo solicitado por la Procuraduría con el Indice de Transparencia</t>
  </si>
  <si>
    <t>En el mes de mayo no se publicó informe dado que no se celebraron contratos. 
Se publica mensualmente  el 100% de la información contractual  en la página web del INCI y en el SECOP II conforme a las directrices de Colombia Compra Eficiente.</t>
  </si>
  <si>
    <t xml:space="preserve">Se realiza seguimiento a la ejecución de la estrategia de participación ciudadana establecida en el Plan Anticorrupción y de Atención al ciudadano, correspondiente al tercer cuatrimestre. </t>
  </si>
  <si>
    <t xml:space="preserve">Tercer Cuatrimestre Seguimiento </t>
  </si>
  <si>
    <t xml:space="preserve">Se aplicó y sistematizó el "Formato Aspectos a incluir en el plan anticorrupción y atención al ciudadano a 25 personas el cual arrojó  los temas de interés que los grupos de valor tienen sobre la gestión institucional y la estrategia que ellos solicitan para divulgar la información en el espacio de rendición de cuentas del mes de diciembre. 
Cabe anotar que se realizaron varios envíos de correos electrónicos a diferentes entidades </t>
  </si>
  <si>
    <t>Se elaboró el cronograma que contiene el antes, durante y después de la estrategia y se realizó el respectivo seguimiento</t>
  </si>
  <si>
    <t>Se elaboró la presentación sobre la gestión de la entidad teniendo en cuenta el cumplimiento de los Objetivos de Desarrollo Sostenible</t>
  </si>
  <si>
    <t>La página de Atención al ciudadano se actualizó y se encuentra disponible para los usuarios 
Se actualizó el formulario PQRSD  con los logos actuales</t>
  </si>
  <si>
    <t>La servidora pública que atiene la oficina de servicio al ciudadano asistió a las siguientes capacitaciones: 
1) Fortalecimiento atención a las diversidades: 18 y 25 de septiembre y 9 de octubre de 2020
2) Lenguaje Claro: 26 de noviembre de 2020
3) Capacitación sobre habilidades comunicativas "Lengua de señas" del 22 de septiembre al 5 de noviembre de 2020</t>
  </si>
  <si>
    <t>Se elaboró el cronograma con roles y responsables que contenga el antes, durante y después de la estrategia  y se le realiza el respectivo seguimiento</t>
  </si>
  <si>
    <t>1. Se realizó asesoría a los diferentes grupos asociativos programados para el 2020 que corresponden a asociaciones de los municipios de: 
1. Manizales (Caldas) 
2. Sincelejo (Sucre) 
3. Inírida (Guainía)
4. Mitú (Vaupés) 
5. Pitalito (Huila) 
6. Pamplona (Norte de Santander)
7. Honda (Tolima)
8. Mariquita (Tolima)
9. Valledupar (Cesar) 
10. Montería (Córdoba) 
2.Promoción de la participación Ciudadana en las Localidades de Bogotá (Contrato de prestación de servicios No 030 de 2020)
3. Se realizó el evento de rendición de cuentas el 10 de  diciembre</t>
  </si>
  <si>
    <t xml:space="preserve">El proceso de gestión humana realizó promoción del Curso de Lenguaje Claro. Se adjunta reporte de las personas que realizaron el curso en el último cuatrimestre del año 2020; en total 23 servidores públicos y contratistas </t>
  </si>
  <si>
    <t>Se realizo recolección de información, análisis de información institucional (Normatividad y procedimientos), apoyo y elaboración de encuestas documentales y borradores de TRD.</t>
  </si>
  <si>
    <t>El proceso de gestión humana realizó promoción del Curso de Integridad. Durante el último cuatrimestre del año 2020 lo tomaron en total 41 servidores públicos y contratistas.</t>
  </si>
  <si>
    <t xml:space="preserve">Luego de validar la información contenida en la resolución e instrumentos vigentes, se realizó una propuesta de actualización del Registro de activos de la información, indice de información clasificada y reservada y esquema de publicación de información, en función del  mapa de procesos, planta de persona,  normatividad vigente y enlaces web de la entidad. Adicionalmente se elaboró un propuesta de resolución para la adopción de dichos instrumentos.
Evidencias en el siguiente enlace: https://institutonacionalparaciegos-my.sharepoint.com/:f:/g/personal/csupanteve_inci_gov_co/EhnnT0UKnj9Bpy2o_52L18cByM9IDeYL8vGTNTciXivhXA?e=Im0lvZ
</t>
  </si>
  <si>
    <t>1. Se realizó racionalización de las OPA´s   14536 y 22202 realizando la reducción del tiempo de respuesta o duración del trámite, para lo cual se procedió actualizar dichos tramites en el aplicativo SUIT  y a publicar la estrategia de racionalización en la pagina web de la Entidad.
Las evidencias se pueden consultar en https://www.funcionpublica.gov.co/web/suit/buscadortramites?_com_liferay_iframe_web_portlet_IFramePortlet_INSTANCE_MLkB2d7OVwPr_iframe_query=biblioteca&amp;x=0&amp;y=0&amp;p_p_id=com_liferay_iframe_web_portlet_IFramePortlet_INSTANCE_MLkB2d7OVwPr&amp;_com_liferay_iframe_web_portlet_IFramePortlet_INSTANCE_MLkB2d7OVwPr_iframe_find=FindNext
2. Por otra parte se realizó la divulgación de la mejora en las OPA´s a través de la página Web de la entidad: https://inci.gov.co/sites/default/files/transparenciaok/6-planeacion/612020/Estrategia%20%20de%20racionalizaci%C3%B3n%20Consolidado%20%2030%20de%20septiembre.pdf
3. Finalmente, conforme a las recomendaciones del DAFP, se terminó con el proceso de creación de la OPA  No. 76686 denominada “Servicio de acceso a la cultura para población con discapacidad visual”.  Logrando así un avance del 100% para la Institución en la gestión de inventarios de sus trámites. (Se adjunta evidencia)</t>
  </si>
  <si>
    <t>Se avanza en la ejecución del Cronograma de la actualización del portal web del INCI</t>
  </si>
  <si>
    <t xml:space="preserve">Se socializó el documento Política de Administración del Riesgo con los líderes de proceso. </t>
  </si>
  <si>
    <t xml:space="preserve">Se cuenta con la Resolución No 20201110001683 del 30-12-2020
“Por la cual se adopta la Política de Integridad y Conflicto de Intereses, en el Instituto Nacional para Ciegos – INCI 
</t>
  </si>
  <si>
    <t xml:space="preserve">Se cuenta con las mediciones  de  percepción  de  los  usuarios con relación a los servicios recibidos de los procesos de Asistencia Técnica, Centro Cultural, Unidades Productivas,  y Servicio al Ciudadano.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</si>
</sst>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240A]d&quot; de &quot;mmmm&quot; de &quot;yyyy;@"/>
  </numFmts>
  <fonts count="36">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8"/>
      <color theme="1"/>
      <name val="Calibri"/>
      <family val="2"/>
      <scheme val="minor"/>
    </font>
    <font>
      <sz val="18"/>
      <color theme="1"/>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sz val="11"/>
      <color rgb="FF333333"/>
      <name val="Work Sans"/>
    </font>
    <font>
      <b/>
      <sz val="12"/>
      <color theme="0"/>
      <name val="Arial"/>
      <family val="2"/>
    </font>
    <font>
      <sz val="12"/>
      <color theme="1"/>
      <name val="Arial"/>
      <family val="2"/>
    </font>
    <font>
      <b/>
      <sz val="12"/>
      <color theme="1"/>
      <name val="Arial"/>
      <family val="2"/>
    </font>
    <font>
      <b/>
      <sz val="16"/>
      <color theme="0"/>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FF0000"/>
      <name val="Calibri"/>
      <family val="2"/>
      <scheme val="minor"/>
    </font>
    <font>
      <b/>
      <sz val="16"/>
      <color rgb="FFFF0000"/>
      <name val="Calibri"/>
      <family val="2"/>
      <scheme val="minor"/>
    </font>
    <font>
      <sz val="12"/>
      <color theme="1"/>
      <name val="Arial"/>
      <family val="2"/>
    </font>
    <font>
      <b/>
      <sz val="12"/>
      <color theme="1"/>
      <name val="Arial"/>
      <family val="2"/>
    </font>
    <font>
      <b/>
      <sz val="12"/>
      <color theme="0"/>
      <name val="Calibri"/>
      <family val="2"/>
      <scheme val="minor"/>
    </font>
  </fonts>
  <fills count="11">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164" fontId="2" fillId="0" borderId="0" applyFont="0" applyFill="0" applyBorder="0" applyAlignment="0" applyProtection="0"/>
  </cellStyleXfs>
  <cellXfs count="224">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6"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4" fillId="0" borderId="0" xfId="0" applyFont="1" applyAlignment="1">
      <alignment horizontal="center" vertical="center" wrapText="1"/>
    </xf>
    <xf numFmtId="0" fontId="0" fillId="0" borderId="0" xfId="0" applyFont="1" applyAlignment="1">
      <alignment horizontal="center" vertical="center" wrapText="1"/>
    </xf>
    <xf numFmtId="0" fontId="11" fillId="4" borderId="19"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 fillId="0" borderId="0" xfId="0" applyFont="1" applyAlignment="1">
      <alignment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16" fillId="0" borderId="0" xfId="0" applyFont="1" applyAlignment="1">
      <alignment horizontal="center" vertical="center"/>
    </xf>
    <xf numFmtId="0" fontId="9" fillId="0" borderId="27" xfId="0" applyFont="1" applyFill="1" applyBorder="1" applyAlignment="1">
      <alignment horizontal="center" wrapText="1"/>
    </xf>
    <xf numFmtId="0" fontId="0" fillId="0" borderId="27" xfId="0" applyBorder="1" applyAlignment="1">
      <alignment horizontal="center" wrapText="1"/>
    </xf>
    <xf numFmtId="0" fontId="0" fillId="0" borderId="21" xfId="0" applyBorder="1" applyAlignment="1">
      <alignment horizontal="center" wrapText="1"/>
    </xf>
    <xf numFmtId="0" fontId="0" fillId="0" borderId="7" xfId="0" applyBorder="1" applyAlignment="1">
      <alignment vertical="center" wrapText="1"/>
    </xf>
    <xf numFmtId="14" fontId="0" fillId="0" borderId="7" xfId="0" applyNumberFormat="1" applyBorder="1" applyAlignment="1">
      <alignment vertical="center" wrapText="1"/>
    </xf>
    <xf numFmtId="0" fontId="5" fillId="8" borderId="17" xfId="0" applyFont="1" applyFill="1" applyBorder="1" applyAlignment="1">
      <alignment horizont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14" fontId="3" fillId="8" borderId="5" xfId="0" applyNumberFormat="1" applyFont="1" applyFill="1" applyBorder="1" applyAlignment="1">
      <alignment horizontal="center" vertical="center" wrapText="1"/>
    </xf>
    <xf numFmtId="0" fontId="1" fillId="0" borderId="0" xfId="0" applyFont="1" applyAlignment="1">
      <alignment horizontal="center" vertical="center" wrapText="1"/>
    </xf>
    <xf numFmtId="0" fontId="4" fillId="0" borderId="27"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10" fillId="0" borderId="1" xfId="0" applyFont="1" applyBorder="1" applyAlignment="1">
      <alignment vertical="center" wrapText="1"/>
    </xf>
    <xf numFmtId="0" fontId="18" fillId="8" borderId="24" xfId="0" applyFont="1" applyFill="1" applyBorder="1" applyAlignment="1">
      <alignment horizontal="center" vertical="center" wrapText="1"/>
    </xf>
    <xf numFmtId="0" fontId="18" fillId="8" borderId="8" xfId="0" applyFont="1" applyFill="1" applyBorder="1" applyAlignment="1">
      <alignment horizontal="center" vertical="center" wrapText="1"/>
    </xf>
    <xf numFmtId="14" fontId="18" fillId="8"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10" fillId="0" borderId="0" xfId="0" applyFont="1" applyAlignment="1">
      <alignment vertical="center" wrapText="1"/>
    </xf>
    <xf numFmtId="0" fontId="14" fillId="0" borderId="0" xfId="0" applyFont="1" applyFill="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14" fontId="10" fillId="0" borderId="4" xfId="0" applyNumberFormat="1" applyFont="1" applyFill="1" applyBorder="1" applyAlignment="1">
      <alignment horizontal="center" vertical="center" wrapText="1"/>
    </xf>
    <xf numFmtId="165" fontId="19" fillId="0" borderId="5"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23"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14" fontId="9"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12" fillId="9" borderId="1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Alignment="1">
      <alignment horizontal="center" vertical="center"/>
    </xf>
    <xf numFmtId="0" fontId="12" fillId="4" borderId="19" xfId="0" applyFont="1" applyFill="1" applyBorder="1" applyAlignment="1">
      <alignment horizontal="center" vertical="center" wrapText="1"/>
    </xf>
    <xf numFmtId="14" fontId="17" fillId="3" borderId="29" xfId="0" applyNumberFormat="1" applyFont="1" applyFill="1" applyBorder="1" applyAlignment="1">
      <alignment horizontal="center" vertical="center" wrapText="1"/>
    </xf>
    <xf numFmtId="0" fontId="9" fillId="9" borderId="9"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1" xfId="0" applyFont="1" applyFill="1" applyBorder="1" applyAlignment="1">
      <alignment horizontal="center" vertical="center"/>
    </xf>
    <xf numFmtId="0" fontId="0" fillId="0" borderId="2" xfId="0" applyBorder="1" applyAlignment="1">
      <alignment horizontal="center" vertical="center" wrapText="1"/>
    </xf>
    <xf numFmtId="0" fontId="8"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0" borderId="7" xfId="0" applyFill="1" applyBorder="1" applyAlignment="1">
      <alignment vertical="center" wrapText="1"/>
    </xf>
    <xf numFmtId="0" fontId="9" fillId="0" borderId="25" xfId="0" applyFont="1" applyFill="1" applyBorder="1" applyAlignment="1">
      <alignment horizontal="center" vertical="center" wrapText="1"/>
    </xf>
    <xf numFmtId="0" fontId="25" fillId="0" borderId="34" xfId="0" applyFont="1" applyBorder="1" applyAlignment="1">
      <alignment horizontal="center" vertical="center" wrapText="1"/>
    </xf>
    <xf numFmtId="0" fontId="26" fillId="10" borderId="8" xfId="0" applyFont="1" applyFill="1" applyBorder="1" applyAlignment="1">
      <alignment horizontal="center" vertical="center" wrapText="1"/>
    </xf>
    <xf numFmtId="0" fontId="5" fillId="9" borderId="0" xfId="0" applyFont="1" applyFill="1" applyAlignment="1">
      <alignment horizontal="center"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165" fontId="10" fillId="0" borderId="1" xfId="0" applyNumberFormat="1" applyFont="1" applyBorder="1" applyAlignment="1">
      <alignment horizontal="center" vertical="center"/>
    </xf>
    <xf numFmtId="0" fontId="25" fillId="0" borderId="1" xfId="0" applyFont="1" applyBorder="1" applyAlignment="1">
      <alignment vertical="center" wrapText="1"/>
    </xf>
    <xf numFmtId="165" fontId="10" fillId="0" borderId="1" xfId="0" applyNumberFormat="1" applyFont="1" applyBorder="1" applyAlignment="1">
      <alignment horizontal="center" vertical="center" wrapText="1"/>
    </xf>
    <xf numFmtId="0" fontId="18" fillId="8" borderId="6" xfId="0" applyFont="1" applyFill="1" applyBorder="1" applyAlignment="1">
      <alignment horizontal="center" vertical="center" wrapText="1"/>
    </xf>
    <xf numFmtId="0" fontId="18" fillId="8" borderId="2" xfId="0" applyFont="1" applyFill="1" applyBorder="1" applyAlignment="1">
      <alignment horizontal="center" vertical="center" wrapText="1"/>
    </xf>
    <xf numFmtId="14" fontId="18" fillId="8" borderId="2" xfId="0" applyNumberFormat="1"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0" fillId="0" borderId="7" xfId="0" applyFont="1" applyBorder="1" applyAlignment="1">
      <alignment vertical="center" wrapText="1"/>
    </xf>
    <xf numFmtId="165" fontId="10" fillId="0" borderId="7" xfId="0" applyNumberFormat="1" applyFont="1" applyBorder="1" applyAlignment="1">
      <alignment horizontal="center" vertical="center" wrapText="1"/>
    </xf>
    <xf numFmtId="0" fontId="25" fillId="0" borderId="7" xfId="0" applyFont="1" applyBorder="1" applyAlignment="1">
      <alignment vertical="center" wrapText="1"/>
    </xf>
    <xf numFmtId="0" fontId="26" fillId="10" borderId="2"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0" fillId="0" borderId="2" xfId="0" applyFill="1" applyBorder="1" applyAlignment="1">
      <alignment vertical="center" wrapText="1"/>
    </xf>
    <xf numFmtId="0" fontId="28" fillId="10" borderId="25" xfId="0" applyFont="1" applyFill="1" applyBorder="1" applyAlignment="1">
      <alignment horizontal="center" vertical="center" wrapText="1"/>
    </xf>
    <xf numFmtId="0" fontId="24" fillId="10" borderId="10" xfId="0" applyFont="1" applyFill="1" applyBorder="1" applyAlignment="1">
      <alignment horizontal="center" vertical="center"/>
    </xf>
    <xf numFmtId="0" fontId="12" fillId="0" borderId="10" xfId="0" applyFont="1" applyBorder="1" applyAlignment="1">
      <alignment horizontal="center" vertical="center" wrapText="1"/>
    </xf>
    <xf numFmtId="0" fontId="17" fillId="3" borderId="6" xfId="0" applyFont="1" applyFill="1" applyBorder="1" applyAlignment="1">
      <alignment horizontal="center" vertical="center" wrapText="1"/>
    </xf>
    <xf numFmtId="0" fontId="17" fillId="3" borderId="2" xfId="0" applyFont="1" applyFill="1" applyBorder="1" applyAlignment="1">
      <alignment horizontal="center" vertical="center" wrapText="1"/>
    </xf>
    <xf numFmtId="14" fontId="17" fillId="3" borderId="2"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14" fontId="8" fillId="0" borderId="7" xfId="0" applyNumberFormat="1" applyFont="1" applyFill="1" applyBorder="1" applyAlignment="1">
      <alignment horizontal="center" vertical="center" wrapText="1"/>
    </xf>
    <xf numFmtId="0" fontId="12" fillId="0" borderId="34"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Fill="1" applyBorder="1" applyAlignment="1">
      <alignment horizontal="center" vertical="center" wrapText="1"/>
    </xf>
    <xf numFmtId="0" fontId="4" fillId="0" borderId="9" xfId="0" applyFont="1" applyFill="1" applyBorder="1"/>
    <xf numFmtId="165" fontId="9" fillId="0" borderId="30" xfId="0" applyNumberFormat="1" applyFont="1" applyBorder="1" applyAlignment="1">
      <alignment horizontal="center" vertical="center" wrapText="1"/>
    </xf>
    <xf numFmtId="0" fontId="9" fillId="0" borderId="10" xfId="0" applyFont="1" applyBorder="1" applyAlignment="1">
      <alignment horizontal="left" vertical="center" wrapText="1"/>
    </xf>
    <xf numFmtId="0" fontId="4" fillId="0" borderId="1" xfId="0" applyFont="1" applyFill="1" applyBorder="1"/>
    <xf numFmtId="165" fontId="9" fillId="0" borderId="10"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center" vertical="center" wrapText="1"/>
    </xf>
    <xf numFmtId="0" fontId="4" fillId="0" borderId="11" xfId="0" applyFont="1" applyFill="1" applyBorder="1"/>
    <xf numFmtId="165" fontId="9" fillId="0" borderId="12" xfId="0" applyNumberFormat="1" applyFont="1" applyBorder="1" applyAlignment="1">
      <alignment horizontal="center" vertical="center" wrapText="1"/>
    </xf>
    <xf numFmtId="0" fontId="9" fillId="0" borderId="12" xfId="0" applyFont="1" applyBorder="1" applyAlignment="1">
      <alignment horizontal="left" vertical="center" wrapText="1"/>
    </xf>
    <xf numFmtId="0" fontId="29" fillId="0" borderId="34" xfId="0" applyFont="1" applyFill="1" applyBorder="1" applyAlignment="1">
      <alignment horizontal="left" vertical="center" wrapText="1"/>
    </xf>
    <xf numFmtId="0" fontId="12" fillId="0" borderId="0" xfId="0" applyFont="1" applyFill="1" applyAlignment="1">
      <alignment horizontal="center" vertical="center" wrapText="1"/>
    </xf>
    <xf numFmtId="0" fontId="26" fillId="10" borderId="42" xfId="0" applyFont="1" applyFill="1" applyBorder="1" applyAlignment="1">
      <alignment horizontal="center" vertical="center" wrapText="1"/>
    </xf>
    <xf numFmtId="0" fontId="32" fillId="0" borderId="0" xfId="0" applyFont="1" applyAlignment="1">
      <alignment horizontal="center" vertical="center" wrapText="1"/>
    </xf>
    <xf numFmtId="0" fontId="31" fillId="0" borderId="0" xfId="0" applyFont="1" applyAlignment="1">
      <alignment horizontal="center" vertical="center" wrapText="1"/>
    </xf>
    <xf numFmtId="0" fontId="24" fillId="10" borderId="28" xfId="0" applyFont="1" applyFill="1" applyBorder="1" applyAlignment="1">
      <alignment horizontal="center" vertical="center"/>
    </xf>
    <xf numFmtId="0" fontId="9" fillId="0" borderId="28" xfId="0" applyFont="1" applyBorder="1" applyAlignment="1">
      <alignment horizontal="left" vertical="center" wrapText="1"/>
    </xf>
    <xf numFmtId="0" fontId="12" fillId="0" borderId="28" xfId="0" applyFont="1" applyBorder="1" applyAlignment="1">
      <alignment horizontal="center" vertical="center" wrapText="1"/>
    </xf>
    <xf numFmtId="0" fontId="9" fillId="0" borderId="2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8" fillId="7" borderId="28" xfId="0" applyFont="1" applyFill="1" applyBorder="1" applyAlignment="1">
      <alignment horizontal="center" vertical="center" wrapText="1"/>
    </xf>
    <xf numFmtId="0" fontId="33" fillId="0" borderId="1" xfId="0" applyFont="1" applyBorder="1" applyAlignment="1">
      <alignment vertical="center" wrapText="1"/>
    </xf>
    <xf numFmtId="0" fontId="34" fillId="10" borderId="2" xfId="0" applyFont="1" applyFill="1" applyBorder="1" applyAlignment="1">
      <alignment horizontal="center" vertical="center" wrapText="1"/>
    </xf>
    <xf numFmtId="0" fontId="34" fillId="10" borderId="8" xfId="0" applyFont="1" applyFill="1" applyBorder="1" applyAlignment="1">
      <alignment horizontal="center" vertical="center" wrapText="1"/>
    </xf>
    <xf numFmtId="14" fontId="14" fillId="3" borderId="18" xfId="0" applyNumberFormat="1" applyFont="1" applyFill="1" applyBorder="1" applyAlignment="1">
      <alignment horizontal="center" vertical="center" wrapText="1"/>
    </xf>
    <xf numFmtId="14" fontId="8" fillId="0" borderId="22" xfId="0" applyNumberFormat="1" applyFont="1" applyFill="1" applyBorder="1" applyAlignment="1">
      <alignment horizontal="center" vertical="center" wrapText="1"/>
    </xf>
    <xf numFmtId="0" fontId="0" fillId="0" borderId="28" xfId="0" applyBorder="1" applyAlignment="1">
      <alignment horizontal="center" vertical="center" wrapText="1"/>
    </xf>
    <xf numFmtId="14" fontId="8" fillId="0" borderId="28" xfId="0" applyNumberFormat="1" applyFont="1" applyFill="1" applyBorder="1" applyAlignment="1">
      <alignment horizontal="center" vertical="center" wrapText="1"/>
    </xf>
    <xf numFmtId="165" fontId="0" fillId="0" borderId="28" xfId="0" applyNumberFormat="1" applyFont="1" applyBorder="1" applyAlignment="1">
      <alignment horizontal="center" vertical="center" wrapText="1"/>
    </xf>
    <xf numFmtId="0" fontId="27" fillId="10" borderId="14" xfId="0" applyFont="1" applyFill="1" applyBorder="1" applyAlignment="1">
      <alignment horizontal="center" vertical="center" wrapText="1"/>
    </xf>
    <xf numFmtId="0" fontId="27" fillId="10" borderId="9"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0" fillId="0" borderId="10" xfId="0" applyBorder="1" applyAlignment="1">
      <alignment horizontal="center" vertical="center" wrapText="1"/>
    </xf>
    <xf numFmtId="0" fontId="7" fillId="0" borderId="15" xfId="0" applyFont="1" applyFill="1" applyBorder="1" applyAlignment="1">
      <alignment horizontal="center" vertical="center" wrapText="1"/>
    </xf>
    <xf numFmtId="0" fontId="0" fillId="0" borderId="15" xfId="0" applyFont="1" applyFill="1" applyBorder="1" applyAlignment="1">
      <alignment horizontal="left" vertical="center" wrapText="1"/>
    </xf>
    <xf numFmtId="0" fontId="0"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9" fillId="7" borderId="28" xfId="0" applyFont="1" applyFill="1" applyBorder="1" applyAlignment="1">
      <alignment horizontal="left" vertical="center" wrapText="1"/>
    </xf>
    <xf numFmtId="0" fontId="24" fillId="10" borderId="34" xfId="0" applyFont="1" applyFill="1" applyBorder="1" applyAlignment="1">
      <alignment horizontal="center" vertical="center"/>
    </xf>
    <xf numFmtId="0" fontId="9" fillId="0" borderId="40" xfId="0" applyFont="1" applyBorder="1" applyAlignment="1">
      <alignment horizontal="left" vertical="center" wrapText="1"/>
    </xf>
    <xf numFmtId="0" fontId="9" fillId="0" borderId="41"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3" fillId="10" borderId="25" xfId="0" applyFont="1" applyFill="1" applyBorder="1" applyAlignment="1">
      <alignment horizontal="center" vertical="center" wrapText="1"/>
    </xf>
    <xf numFmtId="0" fontId="9" fillId="0" borderId="2" xfId="0" applyFont="1" applyBorder="1" applyAlignment="1">
      <alignment vertical="center" wrapText="1"/>
    </xf>
    <xf numFmtId="0" fontId="8" fillId="7" borderId="1" xfId="0" applyFont="1" applyFill="1" applyBorder="1" applyAlignment="1">
      <alignment vertical="center" wrapText="1"/>
    </xf>
    <xf numFmtId="0" fontId="8" fillId="0" borderId="1" xfId="0" applyFont="1" applyBorder="1" applyAlignment="1">
      <alignment vertical="center" wrapText="1"/>
    </xf>
    <xf numFmtId="0" fontId="35" fillId="1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8" fillId="0" borderId="7" xfId="0" applyFont="1" applyFill="1" applyBorder="1" applyAlignment="1">
      <alignment vertical="center" wrapText="1"/>
    </xf>
    <xf numFmtId="0" fontId="12" fillId="0" borderId="41" xfId="0" applyFont="1" applyBorder="1" applyAlignment="1">
      <alignment horizontal="left" vertical="center" wrapText="1"/>
    </xf>
    <xf numFmtId="0" fontId="30" fillId="6" borderId="2"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7" xfId="0" applyFont="1" applyFill="1" applyBorder="1" applyAlignment="1">
      <alignment horizontal="left" vertical="center" wrapText="1"/>
    </xf>
    <xf numFmtId="0" fontId="10" fillId="0" borderId="2" xfId="0" applyFont="1" applyFill="1" applyBorder="1" applyAlignment="1">
      <alignment vertical="center" wrapText="1"/>
    </xf>
    <xf numFmtId="0" fontId="11" fillId="9" borderId="32" xfId="1" applyFont="1" applyFill="1" applyBorder="1" applyAlignment="1">
      <alignment horizontal="center" vertical="center" wrapText="1"/>
    </xf>
    <xf numFmtId="0" fontId="11" fillId="9" borderId="31" xfId="1" applyFont="1" applyFill="1" applyBorder="1" applyAlignment="1">
      <alignment horizontal="center" vertical="center" wrapText="1"/>
    </xf>
    <xf numFmtId="0" fontId="11" fillId="9" borderId="33"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21" fillId="9" borderId="32" xfId="1" applyFont="1" applyFill="1" applyBorder="1" applyAlignment="1">
      <alignment horizontal="center" vertical="center" wrapText="1"/>
    </xf>
    <xf numFmtId="0" fontId="21" fillId="9" borderId="31" xfId="1" applyFont="1" applyFill="1" applyBorder="1" applyAlignment="1">
      <alignment horizontal="center" vertical="center" wrapText="1"/>
    </xf>
    <xf numFmtId="0" fontId="21" fillId="9" borderId="13" xfId="1" applyFont="1" applyFill="1" applyBorder="1" applyAlignment="1">
      <alignment horizontal="center" vertical="center" wrapText="1"/>
    </xf>
    <xf numFmtId="0" fontId="21" fillId="9" borderId="43" xfId="1" applyFont="1" applyFill="1" applyBorder="1" applyAlignment="1">
      <alignment horizontal="center" vertical="center" wrapText="1"/>
    </xf>
    <xf numFmtId="0" fontId="22" fillId="9" borderId="26" xfId="1" applyFont="1" applyFill="1" applyBorder="1" applyAlignment="1">
      <alignment horizontal="center" vertical="center" wrapText="1"/>
    </xf>
    <xf numFmtId="0" fontId="22" fillId="9" borderId="0" xfId="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0" xfId="0" applyFont="1" applyFill="1" applyBorder="1" applyAlignment="1">
      <alignment horizontal="center" vertical="center" wrapText="1"/>
    </xf>
  </cellXfs>
  <cellStyles count="3">
    <cellStyle name="Énfasis5" xfId="1" builtinId="45"/>
    <cellStyle name="Millares 2" xfId="2"/>
    <cellStyle name="Normal" xfId="0" builtinId="0"/>
  </cellStyles>
  <dxfs count="77">
    <dxf>
      <font>
        <strike val="0"/>
        <outline val="0"/>
        <shadow val="0"/>
        <u val="none"/>
        <vertAlign val="baseline"/>
        <sz val="11"/>
        <color auto="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scheme val="minor"/>
      </font>
      <numFmt numFmtId="165" formatCode="[$-240A]d&quot; de &quot;mmmm&quot; de &quot;yyyy;@"/>
      <alignment horizontal="center" vertical="center" textRotation="0" wrapText="1" indent="0" justifyLastLine="0" shrinkToFit="0" readingOrder="0"/>
    </dxf>
    <dxf>
      <font>
        <strike val="0"/>
        <outline val="0"/>
        <shadow val="0"/>
        <u val="none"/>
        <vertAlign val="baseline"/>
        <sz val="12"/>
        <color theme="1"/>
        <name val="Calibri"/>
        <scheme val="minor"/>
      </font>
      <alignment horizontal="center" vertical="center" textRotation="0" wrapText="0" indent="0" justifyLastLine="0" shrinkToFit="0" readingOrder="0"/>
      <border outline="0">
        <left style="thin">
          <color indexed="64"/>
        </left>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dxf>
    <dxf>
      <font>
        <strike val="0"/>
        <outline val="0"/>
        <shadow val="0"/>
        <u val="none"/>
        <vertAlign val="baseline"/>
        <sz val="12"/>
      </font>
      <fill>
        <patternFill patternType="none">
          <fgColor indexed="64"/>
          <bgColor indexed="65"/>
        </patternFill>
      </fill>
      <border outline="0">
        <right style="thin">
          <color indexed="64"/>
        </right>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dxf>
    <dxf>
      <border outline="0">
        <left style="medium">
          <color indexed="64"/>
        </left>
      </border>
    </dxf>
    <dxf>
      <font>
        <strike val="0"/>
        <outline val="0"/>
        <shadow val="0"/>
        <u val="none"/>
        <vertAlign val="baseline"/>
        <sz val="12"/>
      </font>
    </dxf>
    <dxf>
      <font>
        <strike val="0"/>
        <outline val="0"/>
        <shadow val="0"/>
        <u val="none"/>
        <vertAlign val="baseline"/>
        <sz val="12"/>
      </font>
    </dxf>
    <dxf>
      <font>
        <b/>
        <i val="0"/>
        <strike val="0"/>
        <condense val="0"/>
        <extend val="0"/>
        <outline val="0"/>
        <shadow val="0"/>
        <u val="none"/>
        <vertAlign val="baseline"/>
        <sz val="12"/>
        <color rgb="FFFF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rgb="FF00B0F0"/>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scheme val="none"/>
      </font>
    </dxf>
    <dxf>
      <font>
        <strike val="0"/>
        <outline val="0"/>
        <shadow val="0"/>
        <u val="none"/>
        <vertAlign val="baseline"/>
        <sz val="12"/>
        <color auto="1"/>
        <name val="Arial"/>
        <scheme val="none"/>
      </font>
      <fill>
        <patternFill patternType="none">
          <fgColor indexed="64"/>
          <bgColor auto="1"/>
        </patternFill>
      </fill>
    </dxf>
    <dxf>
      <font>
        <strike val="0"/>
        <outline val="0"/>
        <shadow val="0"/>
        <u val="none"/>
        <vertAlign val="baseline"/>
        <sz val="12"/>
        <name val="Arial"/>
        <scheme val="none"/>
      </font>
      <border outline="0">
        <right style="thin">
          <color indexed="64"/>
        </right>
      </border>
    </dxf>
    <dxf>
      <font>
        <b val="0"/>
        <i val="0"/>
        <strike val="0"/>
        <condense val="0"/>
        <extend val="0"/>
        <outline val="0"/>
        <shadow val="0"/>
        <u val="none"/>
        <vertAlign val="baseline"/>
        <sz val="12"/>
        <color indexed="8"/>
        <name val="Arial"/>
        <scheme val="none"/>
      </font>
      <numFmt numFmtId="165"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bottom/>
        <vertical style="thin">
          <color indexed="64"/>
        </vertical>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medium">
          <color indexed="64"/>
        </left>
        <right style="thin">
          <color indexed="64"/>
        </right>
        <top/>
        <bottom/>
        <vertical style="thin">
          <color indexed="64"/>
        </vertical>
        <horizontal/>
      </border>
    </dxf>
    <dxf>
      <border outline="0">
        <left style="medium">
          <color indexed="64"/>
        </left>
        <right style="thin">
          <color indexed="64"/>
        </right>
        <top style="medium">
          <color indexed="64"/>
        </top>
        <bottom style="medium">
          <color indexed="64"/>
        </bottom>
      </border>
    </dxf>
    <dxf>
      <font>
        <strike val="0"/>
        <outline val="0"/>
        <shadow val="0"/>
        <u val="none"/>
        <vertAlign val="baseline"/>
        <sz val="12"/>
        <name val="Arial"/>
        <scheme val="none"/>
      </font>
    </dxf>
    <dxf>
      <border outline="0">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76"/>
      <tableStyleElement type="headerRow" dxfId="7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10</xdr:col>
      <xdr:colOff>304800</xdr:colOff>
      <xdr:row>4</xdr:row>
      <xdr:rowOff>114300</xdr:rowOff>
    </xdr:to>
    <xdr:sp macro="" textlink="">
      <xdr:nvSpPr>
        <xdr:cNvPr id="1025" name="AutoShape 1"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a:extLst>
            <a:ext uri="{FF2B5EF4-FFF2-40B4-BE49-F238E27FC236}">
              <a16:creationId xmlns:a16="http://schemas.microsoft.com/office/drawing/2014/main" xmlns="" id="{00000000-0008-0000-0100-000001040000}"/>
            </a:ext>
          </a:extLst>
        </xdr:cNvPr>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114300</xdr:rowOff>
    </xdr:to>
    <xdr:sp macro="" textlink="">
      <xdr:nvSpPr>
        <xdr:cNvPr id="1026" name="AutoShape 2" descr="data:image/png;base64,iVBORw0KGgoAAAANSUhEUgAAA/8AAAI8CAYAAACnCRv4AAAgAElEQVR4Xuy9C7RcxXnv+enJWwZbBskcWULimoA9fpAANi8HjDGQLIX42mMgGYYrbDBkkqx7l2N5Ba5kFDyJnNy1JrlrwFKwhiEZGd/rOFhxEMYYYp7GOJj4hYklISyBhBFgMC+h1+xvd1d37eqq2rV3P073Ob/2Ylmne++qr371Ve36V31Ve8oPfvCDfcIHAhCAAAQgAAEIQAACEIAABCAAgQlF4PQbdsh1790us2bNkin7ss+EKh2FgQAEIAABCEAAAhCAAAQgAAEIQEAO++O7EP/4AQQgAAEIQAACEIAABCAAAQhAYCITQPxP5NqlbBCAAAQgAAEIQAACEIAABCAAgYwA4h83gAAEIAABCEAAAhCAAAQgAAEITHACiP8JXsEUDwIQgAAEIAABCEAAAhCAAAQggPjHByAAAQhAAAIQgAAEIAABCEAAAhOcAOJ/glcwxYMABCAAAQhAAAIQgAAEIAABCPRd/O/du1deeuklefnll2Xnzp35f3v27BH9Xj9Tp06VadOmyX777Zf/d9BBB8nBBx+cf88HAhCAAAQgAAEIQAACEIAABCAAge4J9EX8q7h/8cUX8/9U+Buhn2quCn+dAJg1a1b+n04O8IEABCAAAQhAAAIQgAAEIAABCECgHoGein8V+Tt27JBnnnmmsuAPma8TAW9+85tl9uzZox8N8Mgaufzh42XVknfXqy3uggAEIAABCEAAAhCAAAQgAAEI1CDQE/G/b98+ef755+Xpp5+W3bt31zCj/Jbp06fLEUccIYcddphMmTKl/IZxveIRWXP5w3L8qiXSlvnZd2tElvRM+Gse62TuNcvk3Dn1C/vImsvl+gcb9x95/jWyLEts+/oVsvyWJwuJmt/Ml4+sWSHbzsvy3p5NaJgETrqiNbFhpytyklxRYCFi7p97a2f+eR46UVKSbsGmwPXG3pQyNbIN2KM/bl8vK5Zvk8VOWerT504IQAACEIAABCAAAQhAAAKDIdC1+N+1a5c88cQT8uqrrw7E4gMOOEDmz58vM2bMGEh+Pctk+3bZPmeOdKHTHVN6IP4zMbt++7lybj5DEUpvu6xfcavMXWZNZKgIXi1y2bK5cmtrAkKvWy7bFq+SJe/Wf+cX+CcmzP2XiXzfm79ti5XunJC9geuDARaeMjXFvZ9Hw4Zb5Eg58skxxH/PGgUJQQACEIAABCAAAQhAAAKDItCV+H/llVdy4d+v1f4QBI0C0AmAAw88cFCcrHwaQjNbzJYHH3wyXy1fvG15Y/W8tfLtCmn9+3rJF9ida/J0tp4g1yw7N5sYCF3XvDcTn+e3VvpT8tDFarOK37n6XoQXEOzZivqKbeflEQHmo2neOneZLJHiNgb9frVcll0rUfHfur8gzq38NZrA2h7RTteeOql6vV2FVpmCWzF8PHwRHSbdZn2cPya33NIIpTjpCp0Iibloii+Ng4uTJQQgAAEIQAACEIAABCAw4QjUFv+//OUvZevWraIh/+Px0dD/sbExOfTQQwecfUOgb9UQ+fd8PwsDv0XGVORlq9LtkPCiMNdQ8oePd1fErXSawjoPOZd26LwWTL9bN7cRjp+Hwq+ba00UtMP+w3m42w8CuAppt2R+56q/tFfN57TEflOUt4T0nMZKeXPnQHHLQGDV3co/u7k5ieCmaynpqte3py6KZQqJfy+PMvGfTdKYyZ18G4J0bHco0k/xpQG7N9lBAAIQgAAEIAABCEAAAhOSQC3xr8J/y5YtQwFk3rx5A54AsIV96r/Nyn0DWWNF2Ldy7+7hj13j5u3LoxmuPlacUOioOK/QzWceOg8otCIBOlbkvULaKYMnkqA4qdGIVmhEEATEv2Nv6fV2gVMOXQzxyCMzQpMpKfXpkk/xn6FoZhgBAQhAAAIQgAAEIAABCIw4gcriX0P9N23aNG4r/i5vjQBYuHDhALcApAi20DUFFeoc2Ofbc19F/IcP/2uE/o95V6Hz37Yt9r6BoB1N0La7ddCf6nJHSPvD8xvRC43Ih/ZBf0bXe/OPpFv1+g65bdnia7sxHo1zERD/I97nYT4EIAABCEAAAhCAAAQmJYFK4l8P99uwYcPA9/iX1YyeAXD00UcP6BDAquK/sfr+0AnN0P1WYVxh778uLew/lIfJLLCfXw/eu3WuLPNuTPcIXff6wun3oUP+rHKKk18o/1C67v2t4tlbLmKHDXrKZE80RHloZmXiv7kdxLwx4SH7LAffpEGqLyVu3ShrKPwOAQhAAAIQgAAEIAABCExaAsniX/f2b9y4cWCn+letEX0LwKJFiwbwGsBUwWatxOdi9hZpbIE3B++FVvp9BwMmHPgXzMNNr002+vq71on+ehBh4+M9qM96xV5rb3/BlvbBd+790fw96Va9vsOHPGWyoxfKXwdYJv7bB0FmL050DmdE/Fdt01wPAQhAAAIQgAAEIAABCPSOQLL4f+655+TJJ4vvfu+dGb1J6cgjj5Q3vvGNvUmMVBwCmfBdsU3Oy99KUOfT7f118hzkPb7JnEHmT14QgAAEIAABCEAAAhCAAATCBJLE/969e+Wxxx4bunB/t1ga/n/MMcfI1KlTqXMIDJgA4n/AwMkOAhCAAAQgAAEIQAACEKhAIEn8/+IXv5Cnn366QrLjd+kRRxwhhx9++PgZQM4QgAAEIAABCEAAAhCAAAQgAIEhI1Aq/vfs2SM//elPRVf/R+Gjq/6/9mu/JtOmTRsFc7ERAhCAAAQgAAEIQAACEIAABCDQdwKl4v/555+XrVu39t2QXmYwNjYmhx12WC+TJC0IQAACEIAABCAAAQhAAAIQgMDIEigV/0888YS8+OKLI1XAWbNmyfz580fKZoyFAAQgAAEIQAACEIAABCAAAQj0i0BU/Guo/6OPPjoyIf8Gkob+H3vssRz81y+vIV0IQAACEIAABCAAAQhAAAIQGCkCUfGvK/668l/58+wDsuZvvy2/KNx4uBx+3KnyO4vfJm+yv69ybQVDdOVfIwD4QAACEIAABCAAAQhAAAIQgAAEJjuBqPjftm2b7NixozqjXNA/I6d+ZrG8rXX3s/Lv6/5Wvrrj/fKJJe9rTwD4rn323+WBr31Vvj37w/KZbLKgzmf27Nkyd+7cOrdyDwQgAAEIQAACEIAABCAAAQhAYEIRiIr/zZs3y69+9avqBfaKf03m32XdX3xV5MOfkZamD12bf/+oHPuJJfK+QqhAmjmHHHKILFiwIO1iroIABCAAAQhAAAIQgAAEIAABCExgAlHx/9hjj8nrr79evfhB8f+sPLDmb+WZUxPEfz5RcK+8uab4nzlzphxzzDHVbecOCEAAAhCAAAQgAAEIQAACEIDABCMQFf8/+clPZM+ePdWLHF35dwR96Np/XyeNIAF760C6KdOmTZPjjjsu/YYKV25fv0KW3/Jk4Y6TrlglS96dnsgja1bItvOWyblz0u/p55WPrLlcrn/QyuGkK2RVlQL107iaaXeUKUvnyPOvkWXDAj2lXNvXy4rVIpctO1eGxFVyq4fNf1NQ+q/ZLutXLJe8Obs+/8gaubzQKDSFk+SKVUukQlMPZJvV6/KH5IRravYB6hfd3F8fGHdCAAIQgAAEIAABCIwogaj4/9GPfiT79u2rXrTAPv512T7+Hcd+QpbYcfyea5/99wfka/c+KrNPXdLeHlDRiilTpsg73vGOinelXa7i/9a5yyyx3xAQ2xanTwAMm3hy7VHhvG7uiAllp/q0DA8fn14nabU/4KsQ//0FrgL/4eOdia7mhMCYbwLsEVlz+fWydcCTSNrnrJbLRmviqr81R+oQgAAEIAABCEAAAhUJ9FH8O6f9H36cvP93Tsn27zsb+L2n/Uv2ZoD3y++ckh0MWGO/vzIYrPjPMvSKiHBtDLv4FxWdt86VZSO8+o/4r9gbVLh82Py3gunFS7N2u2LbeQVRneI3KdfUtslzI+K/lzRJCwIQgAAEIAABCExOAoMJ+28K/Nn2QX+Gd+jNAA98Tb76bZH319zz3++w/+LKf0P8uyKiuD2gGC5sxNPcW61w+yPPl2uc8O5YGjlCJzS5vf2gsULZjuSPhyt3iDnPZEZ9WySbS7C3Sti26CqrxrUvlm3L1V797TzZ1vGdhlpXLVN85b+6TbfK3GXHy8Mtri7TmH1azrL7PZyumSvrnLD/oN3eMPWqWx1MfZhwdF/9LBFpblvpn//232fcbSH5lpD3fL8w6WWzPvKkk7IGd3xjQqwQkdFkdMKY3HKLaXFHyvlZSP97vh/ye/WVh+X4fAtBzDesbQnNPrOxdWW7dX/zh2BfUHy4dfhPqY8Vfcg78RGb/IzY5W6h6tyWk3FasU3OG7JtL5NzuECpIQABCEAAAhAYdQKDO/AvtIc/eD6AyLMPrJG/febUWq/76+eBfx1h/579tx0rdU74tortdVuflDFrq0AuRqQdalyWRj5wfuiEjgkDdcrt69fL9nPPbe1Nzq/dtji4j78o/l0B2BBihbBjpzxxW2L3GnHjTgjoPuyiuK5eprD4j5cnZNNqeUjGZPGyxp5vl2ncvgbT+P1ufTYnE6xJobJ6KHRIFbcMNMRwQ7S2j0XwsWjs+e+v/w7IZ5xJu0Lb9vzWbgNGsBvxXvTXlqh16q7dBl3xX+4bxbB/+/6mLwb6AtsnOtup38fcfqXQN3mEfigSoqxfiOZjDM/711vkyQlwDsmoDxiwHwIQgAAEIACB0SYwwFf9NU76fzRhz38LqU4Y3Ptm+cSSLPy/Iud+vuqv48C/jhV7/2qVLbD9e+rtAX1ZGsXBfzme+AqadxW0pQC7saXsXt95CalnKFQrU7Z+2RS2vbKprA7sfHxlcuq7tRJs1aYKrXVzmxM8ZXbbXlBmm5NHdrCd/9BKf13013/LytlDn3EEfrGNFg/lLE76dYr/4pkfyn+dzLUnUgqTMa74d88M6RT3YfGfWteB61wf8/lhHnVjIhXcdEL5x+yqcU8zgqDq4arlfSNXQAACEIAABCAAgclBICr+t23bJjt27KhOosoJ/n1a+Z89e7bMnTu3uu0JdxREgO/UbbNS5UnLDFxDe6Zb30tztSuUxpyEPfluGLhnW4FJ3rWnsGJXVp6YLWX3vrszyiBbx2xuBfCchF6pTIGV/9o2adi+fdK7R8AE7bPFYot6W1CFzliwBWOp3W1nSduT3lz1ja6o+uuir/5bWs4e+kxQ/HfWV5GpO7GT781wIiY8/tIKYXfFf9y3Ovf8W/enns+R6mOBsz7cycvWYZqeLU+5J8bsivxWdp5EY6KyR29dSOjvuQQCEIAABCAAAQhMFAJR8f/iiy/KE088Ub2sQUHvWf3v057/+fPny6xZs6rbnnCHG/bfEVKfMBj3D3AtUaPiP3bgXvSAQd9p5WWr5O6rB3tkSymLVCFXp0wR8R89zDBkU0ygldlXIv5D9emK/5RDGENiLODbcTFVRfyPoM+krvw3JyTGzCs9C/dV8Jd+iP/Uw0a79LFCn2WlFRTrMbtqif/OLQoJ3TWXQAACEIAABCAAAQg0CUTF/969e+XRRx8V/f9Kn8hqvuR7/3e0D/KLnPZ/anba/9uqxvtnhk6dOlWOPfbY/P/78enY85+HxNohvuVhuP6V2YQwcFOgXIxsk8W+d4779nqX7P/uHMDbgqakPDFbCuHCvtpIFP+1yhTa819WPxXEnAmFLrUvYeXfV59JIdkW14r7/Nt3NoVVx3vsQ+Lfx7ZH/jtIn3EnSuy/7QgEjZq5TGS17j1XaIVoiQr+0g/xH21/jm/U9jG3zRh/zg7ADB3IV6tf8LXNkG/2o3cnTQhAAAIQgAAEIDBxCUTFvxZbV/41AmCUPrriryv//fp0iv/Ow9/cw/vUlkeyQ/jmZIfwzdF/dxyu1lg5fugEPclbr2heYx0A6E3D+b1RZt+e3Owk/Qph//lbBFp7zbuxpezeRPFfq0zhA//i9VNBzEX3QdvMS8S/r76N+LTqrbrdVVuBO5EVFv/FwwF76b8D9JmOKInIlpMgygr+UlP8d75KtNjGfX7hM7fjupCPbbXfPNJZt5p23g9uG5Otc4uvSrTzjdmV/1aaT9lEXVX/5noIQAACEIAABCAweQmUiv/nn39etm7dOlKExsbG5LDDDuubzT7x3xDcxQO+3EP07IOqGivt5vV2DVM7X3NlJgnaRXEPuyrmYZ3UXth7rvtjIyt0Rni23wuoxnS8RSBWntZkRSuN4qnx4XtTxX9upFyeHUzX+KSVqbUv2eMN1W0q2fMfta9c/DfOOtBT45vGmtVm51V/Ibvd702RfX6V3jhiYf999F+PT7Z9v4c+490i0VhpzhqN6Fv9yj8DEP/Way5Dr/rz9wVuWQI+5mwnKX8FX0bFu7LfyS7YR+VJ2K9CrPpayvKa4QoIQAACEIAABCAAgTaBUvG/Z88e+elPf1o99H+cKGuo/6/92q/JtGnTxskCsoUABCYCgdBkyoQ7bb7iGREToW4pAwQgAAEIQAACEJiMBErFv0L5xS9+IU8//fRI8DniiCPk8MMPHwlbMRICEIDAuBLwva1kXA0icwhAAAIQgAAEIACBfhFIEv964N9jjz0mu3fv7pcdPUl3+vTpcswxx/TtoL+eGEkiEIAABMaFgBPyn9vAK/PGpSrIFAIQgAAEIAABCIwDgSTxr3Y999xz8uSTZjPyOFiakOWRRx4pb3zjGxOu5BIIQAACEIAABCAAAQhAAAIQgMDkIZAs/vft2ycbN26UV199dSjpHHDAAbJo0SKZMmXKUNqHURCAAAQgAAEIQAACEIAABCAAgfEikCz+1cBdu3bJhg0bhi78X8P9jz76aJkxY8Z4cSRfCEAAAhCAAAQgAAEIQAACEIDA0BKoJP61FK+88ops2rRJNBJgGD660r9w4UI58MADh8EcbIAABCAAAQhAAAIQgAAEIAABCAwdgcriX0vwy1/+UrZs2TIUhZk3b54ceuihQ2ELRkAAAhCAAAQgAAEIQAACEIAABIaRQC3xbyYAtm7dOm4RALriPzY2hvAfRq/CJghAAAIQgAAEIAABCEAAAhAYKgK1xb+WQrcAPPHEEwM/A0D3+M+fP59Q/6FyJYyBAAQgAAEIQAACEIAABCAAgWEl0JX410LpIYA6ATCotwDoqf4q/Dncb1hdCrsgAAEIQAACEIAABCAAAQhAYNgIdC3+tUB6+N/zzz8vTz/9dN+iAHS1/4gjjpDDDjtsnF/nt0VuvnyJfHFTVvCzVsg3l75PHlj5QVkmjX+LPCArP7hM7pCzZMU3l4p+k38eWCnZ14Xvtty8Uq794h2iSYkslEtXrJILshvs9PJ/36E/XyprVl0g8xwPKuY9bO7VtGfLzXL5krvkjDVZ+dwCVDG5V+lUyPOBlZfLjfOvllWVDd8iD9x8n4xd0FlnFbIfzKVBrsaXjRkL5axLr5allVkkFqOkfrdkbejaG7P20mgwWZvI2tjVWRtr+pTbntq2NtusdLahWPsJtU/NOpxXYlm7uazAaRz8bBzaYRFXoMxq17VPyCWrrH43ifMW2fLAfbL2xrvkjoWXNPvx0I0120SMWd/rs88+UssfMo6XZ8/JrC2ftWKNnP5ESV+Z5/FFWbjim5I/Zit/qjCwbaubX2UDAzdUsbtXeZIOBCAAAQhMZAI9Ef8G0N69e2XHjh3yzDPPiP67F5+pU6fKm9/8Zpk9e7bov8f/0xASd52xpiUI/eJf9Xr7Glf8q6hUUX/WpZfIRaeMydb7rpUbpSEyOwSJThzcOL9L8Z8NIlZmedQSsl1SrzU49OTZq3QkkUXG/fK7T5dVdUabhcFqYn5dYq59e4n433TpCrk681HZulaWZE57VuUBeGL5I/W75ebLJRv7t9pLZozct/ZukYuW5hNKjUmybHJixdVyUWaq2nptZuum5gRd4/6FxQm55kRd9mWHoChtn5G8atdD6o02J+mBKKraL/SsHaYW2LnOKwS1X75W5OrqE4y5b9yV+U42ZXvHQjOJGxf/ldtEqvjvuj5D/WY3wrmknmr4Q95eNzUn41KEfco1MTMr3F+wraaL1r/N6Ssr2F0/T+6EAAQgAIHJRKCn4t+A27Nnj7z44ov5fy+99FLliQAV+QcffLDMmjUr/2/atGlDVCdp4l/OyoaS2bLGpWa12175DwxeH3hA5H3ZMma/xL87aTEwqDUGh17bepVOJv4Hy2LQ+VWs2VLxbyax6pYj8b6QHWUD4NDveZszbbCxYlsQ+p5onJxcrH2O3edfgSzkVZF/1ct71g7ywlZvCz3Nv2rh+3d9WhRVw482tSZ2E/mliv9uIqP6hyaecg1/SGNtZVvWB/Sw7JVt62HetdpjT/MnMQhAAAIQmOgE+iL+bWgaAaATAC+//LLs3Lkz/08nB0xkgAp9Fff77bdf/t9BBx2UC//hWOX3VX+i+M9WE0+/29oOYAmNsXyl6QzvSr7mWFv8mwHSpZfKpi9+Md9OsDBb+Vy1dKy9VUEzaG4h0GiEfHU0/y4LoW6Gy7ZDmrPVsLMWyqZsEiMP2d/aEFPZvEY2saGrqBfJE9lq2xebcdgLz7pUrl7aCHMPppH9mIdvm3yz7Q6F8OxsFfKLGguam2lFTuQ6pbh9oF461rYNw+KSJ7IV7ZRyGQG5QuTGRsjqQl0Vn393qzz69yrdu9Gy9WqRa5vbRErZZ7bFyq8IfHUWrPfO+Njw/b5tGXGhE+TfFMINP8kYLdxkherrat8pcp/PbwIiwr9q326b4d+Lgt9tV6FBfmMl2N8+U/NqW1fBZ0L1G2tP+UqxqbvG6ndHe+xRv9AqU6GeAnk6XWfQV0xaK86Qu5bZfVbTd7PfV177xbyttbZ5FMoc6U8qtAtvv+t9+kfaxPy11mRT3pG3/zY2+8rZEclhtUVf+edFmA+IV3L/bj1XDM7WVrZGL59td9O6LymziYjoeLapnyT4YAfjLBLCk1aHbdlz75Tsued9XhX6OX0eni535xOMCc8Hr83aLzrPivzxoWyazxErMqUdoRDoT73+y5cQgAAEIDDZCfRd/E88wOnif+mYFZIr7T3//Rb/Guq8RkPVm6HSjegDx+58MJTtj12je6ZVdGaDDj234KInmiuba/JQ6AduvlayMXkjgiEX/3dYojzbK7tlnsxrqP32imir3J40WoO47LcsXltFgQklv+iJRvitmYTo8B3vAK5GOu5qZz6ISyjX+5r7fQt8802rnbw7RJm1VSTAfs38GxPKH64zf71bFKN1Xi7+G3XVXEmP1OPS3NeLPIuRFjG/6bTDFeP2AF23IDT8xifWHaFWWOn3RAI0UZWK/5S8Wtir+kzFNun4Waw9dtUv2FtfHPHvzdOed2qJ8M62avpIbUNXNzqcTGiZEHWX3Uq575Rsm4dd5pgfNvuh0nbRrKu0Fd+iTxXaRHNytBjtVWwv3nLmdjb9vlCfgfJn/bWf+YB4tfr6UP/u8WFn61SBdcGfYmXIJoeyCeY12QSz+2xL80Gbsable046k+8x3+3o5yq09WAd+p7TTbtz/zLnBtn9V8gfJt7oixJBAAIQgED3BBD/lRlWEP/5AnBTmOSry40Hd7/Ff+tQpEKoZNHuxgqmOTmtCSGLCFhxxl2yzBY39sDMHdzq3vmb18qNd+nKbiMtrxiz0jjlPleoWXblK2eZaMxWiy65+qJsUsKJge1VOl7xb23RCJRraVP8t0LH3ZXq4ApeGvs1uY+Eyx+qs8aikLWnNxAiG78/LP71vMnGpx2l0SmQ3Xos8nTFv89vGkKwXPzrSt+WLVtlbaNBNcR/x35+tdcV+Nbf1mScGx9RKv6T8jLMHBsiPpO3japt0hH/Ya4h/0j0TfuwUUf8e/O0oEZ95RTdRmHXuetH9iGpTZFjlTnan+Rpl7eLVk0VDm4NPRgiB/65Wz98K/+tQ0+tctoM7PosiD21x4g8f7/bmHTrP6+O+nT7ZY8Pu4fVBsV/qMzuWQjOs63MBwtRY9G0iuK/Wj+X3tZ1Mt5vc0T8zwv1X6G0Kg9uuAECEIAABCYBAcR/5UquJv6NANm0MAuf39Q8cKy50hw6OK3rsH9zgFmZ+PesYMYGdibs36xsmYOyGieutwcmHSuxqaJdT27bkg1k1mYHE2qcbyTsPzroL0unRPyHytVT8R/a9hEpf1CUumI/Jv59+bqCtNUmzCpn48C/edZkTLVBsUdgaoSH4zch8e/fg28NhO0IG1vJe/bhN9rWpdn/vtiIdPEd5hhrnwG2hRDvwpxVuiDo9OlGRUTbZIcQDnGtIP4jW5KaBrUEe8NmT559Ef9Nx0ztT/oo/s2Bf3ab6PCBnot/2x88zEMTWj3mVSr+y/xHp+XsiZaOCebiW3HaPuf34VbEmNufdESfFFf+/ZPkgxH/4XYTE/9t2/IosScab6YIP68qD264AQIQgAAEJgEBxH/lSq4q/vORTr6ina2LN08bN/vOi6eTr33iojwUvq/iP9szmJ9e3xI4Grqp4fc3y31ZQO0FzVBGff1S47Il+Snq7bD/9opuY89h46yAMSt834R9e9NorbqYfK1Q8pZosrYhhMKNu0nHiP8Ci4RydbvyX8a+NVgNlD9UZ674jQpUPa3fqfPAintr4sqdhGkoUmt7iNm+0WToiRDJV/6b5Q/6TdCO8Gn+ZgAfOu2/YwKp1RYbUSot9zICJH/dZkL79Jz235FX3reki3+zraajfmJt0hL/89cG2mPUP5r9WbJvmrpvCKlgnr6w/5bfdW4faYVg2/1I0+5sU7hcnb8D9QHZOva+7PWpbpi8ikJPf1Kywut2/V5B2nz9avtad8+/lUqzTTT8wOk7m7aEy+kJ+2/e45ZfSuq577wK/ZDvGeHpY5zwmqD4D5S5Ued+8Z+freN7DvVA/Ffr59LberjdOO3RnZhtTijpOSoLL2n0X8H+tNYrESsPiLgBAhCAAARGjADiv3KF1RD/TbH5RR2gZGH/jWdy44zNtWMAACAASURBVJU+y5qH2zUOPlLh0YMD/7wr/80VRA3JNAf+3ZwdZPTF9oF/l2YrJ43XpulrCPMTtrLD+M7IDg+09xxa4dzZwMQcxqWHJy3MDhk0IfHBNHwH/mWvZ8snIOytCM473NurP+0Q4Y5DxFLTyfVLM8RaWTQP/Gvt1Q2WK31wV9iXrGW281Nl4GFfCPv2lT+321NnFURO+P7yPf9uUwnx962CF8qfbVNY2zzEreA3EfGftxfdYmL8Vb0z2/97yUUXZFEnzfZU+N0+SNK23IRt223RErQtsRdun522hPKqKP5zP6nYJh0h7G2PJZNDKb6p/ULr42xvCfUBNvWgr5i0Ll0od+V167DU123ah5Lq6m7ZgX/NfqAjYiQ0KdY0tGvxr1M9WTtfloe9Nw5Lbb3xxdjsK2dwu5Am6C9/kPmAeEX794APF1phaOVf/SxYhkD0SubfpT7YwTi8HcSdfE/v56o9H0I2u31l48A/8wrLZv/VfIY3ur6E8lce53ADBCAAAQhMVAKI/8o1m/hqp8rpRm7Q2f4b5wffDtDLrDrSGuQrzPpaEBKHAASGjkBwy8nQWYpBEIAABCAAAQhAYOQJIP4rV6H1qrjstGDvnuHKaYZvaJ1sbs/09zD9zqQekJtvFjklC0GYtyX797XLsr3R+nq2xiv8+EAAAhDoGQHEf89QkhAEIAABCEAAAhAoI4D4LyM06X63Jje07IHw80mHhQJDAAK9J4D47z1TUoQABCAAAQhAAAIBAoh/XAMCEIAABCAAAQhAAAIQgAAEIDDBCSD+J3gFUzwIQAACEIAABCAAAQhAAAIQgADiHx+AAAQgAAEIQAACEIAABCAAAQhMcAKI/wlewRQPAhCAAAQgAAEIQAACEIAABCCA+McHIAABCEAAAhCAAAQgAAEIQAACE5wA4n+CVzDFgwAEIAABCEAAAhCAAAQgAAEIIP7xAQhAAAIQgAAEIAABCEAAAhCAwAQngPif4BVM8SAAAQhAAAIQgAAEIAABCEAAAoh/fAACEIAABCAAAQhAAAIQgAAEIDDBCZSI/0dkzeXXy4MtCEfK+dcsk3PnjBcVtWedzB1PG7avlxXLH5ITatvQrzI06+qkK2TVkncXKmj7+hWy/BYpqbt+2RXwlUfWyOXXG8/qxq8GbPd4uT75QgACEIAABCAAAQhAAAIQ6IJAgvi3xHYu2ESuWLVEivKyCwsq3Tr+Qk+F9K3bxmTr3PNkWa1ZkH6VwUzUnOTUz3ZZv2K53PJkmcDul12eCu56AsVOc4B2V/JVLoYABCAAAQhAAAIQgAAEIDA8BKqJf1Gh9bAcv+o82ZYLykZBjjz/mqYQbggxOUnkwa0nyDXL3iPf915XF4Ar9KzIhNaKd/Oa88fkllsaK8uufXM7fpNcIG9bvEryRXOd5Fg3N7P/XCkGOaiQvlXmLjteHl6xTc5r/R7LUy2w7TxJTnpwazN6weWl+fnKZAS8y7tTBCv7rXMva09MZGVZsW2ujN3yUDPPUFo2W981MUbhemj7gsUyF//bZHHHJFKJbR31tr0QmVKsZxOxUpz0aERBqOO6kyR1fZL7IAABCEAAAhCAAAQgAAEIDD+BSuI/F04Pqai3RbGZENBogIYI3NqaDHDFqU4cdBM1UBT/j6y5XB4+XgW7isbVIpfplgQn/L0QrRD+bY6WbdviPGRey7laLAFtiqGi9da5siy7pp23Je7NBIQTIaHXrpvbnCDJf9vaDMHv5OUvUwpHw2axbFvdnph4ZM0K2XZe9t1y33YJt+7i19iM7DLF6sHvC5IzVhF+0hXNCZeOttLpVw96+Xau/Hfwbk3k2GkOf+PEQghAAAIQgAAEIAABCEAAAr0ikCD+7T3/1mqpd8+2JwS7Z3u7jcg2AtVabW7SaAhJX3SAfY8tcK1rJRP2+fyBRiuYiYQi5oLg13I9fHxzf33NPPOJCtcem3e2Pm3EcSnHdlpzb21OiswxkxVSzCel7nzXeBml1oPPZZv3Hnl+e0IpxbZ8kimhTvOwDU9Ew1jnuQi9alCkAwEIQAACEIAABCAAAQhAYBgJJIh/z2pwISw+IsSC19VFERN9Js26QrwZPbD4BHko27lwWUfIf6fIbYeO180zdp/FKImjM5GRRShcNned3Dp3WXFCZLu9pSHAM3iNj5Fnwic3PfS9W/eNUP98y4Uk2NYh6MsYdtrRiDoYG8ezK+r6P/dBAAIQgAAEIAABCEAAAhCoR6C++Der3h1h7M4Bgd7r6hmb78VvHTjYEI0PnWDOG+hW/DdC0YOH+RVW+ht5tSMBYgLUsTPGSwJlsvMu3G9zdFe4V8tDYyfIZUvMOQLNelFhX1Z3wWuaZc72y7cPPEyth1CdO+K/zLZS8d+wsbDNouP8BnubSE1f5DYIQAACEIAABCAAAQhAAAIjRKCe+C85wK79Kj5rtfwk+6C76oRU0Omb4Qp7xPOD426RxrmDZktC3VX4XM1b+/GLNhb3+Dd/a4lyJ6zeXfW27Sxw8KyOB8vU3A4Q5OiklR/0Z95I4K7w+9JKuSbAKKkeLJ6F67XqTBh+yF/iq/vGN8oP/LPTJ/S/eivkDghAAAIQgAAEIAABCEBgVAmUiP9RLVY9u/0HGtZLi7sgAAEIQAACEIAABCAAAQhAAALDQgDxn9eEecVc8bVww1JJ2AEBCEAAAhCAAAQgAAEIQAACEOiGAOK/G3rcCwEIQAACEIAABCAAAQhAAAIQGAECiP8RqCRMhAAEIAABCEAAAhCAAAQgAAEIdEMA8d8NPe6FAAQgAAEIQAACEIAABCAAAQiMAAHE/whUEiZCAAIQgAAEIAABCEAAAhCAAAS6IYD474Ye90IAAhCAAAQgAAEIQAACEIAABEaAAOJ/BCoJEyEAAQhAAAIQgAAEIAABCEAAAt0QQPx3Q497IQABCEAAAhCAAAQgAAEIQAACI0AA8T8ClYSJEIAABCAAAQhAAAIQgAAEIACBbggg/ruhx70QgAAEIAABCEAAAhCAAAQgAIERIID476aSHlkjl6+bK9csO1fmdJMO90IAAhCAAAQgAAEIQAACEIAABPpIIE38q8i9/sGWGUeef40sO7cpd2O/VTL8EVlz+fVi5SLnX7NMzp2j36+Tufm/KyXYw4vVhofl+FVL5N2tVLfL+jXfl/csqS78t69fIctvedKy7yS5opC2L7/U4nRzb2oeXAcBCEAAAhCAAAQgAAEIQAACo0SgXPzn4l4ccdosYuy3yhQckd9K+3h5eNzFv68w22X79jkyp9KERDZhsGK5PHSCNXmiSW9fLyuWPyQnjOsER+UK4wYIQAACEIAABCAAAQhAAAIQGBECJeJfxepqkct8q+6x3+qU3l3hNyvYtvhviGezaN6OQGjee/6Y3HJLI3agEJ0gVlTBSVfIqiW6fh9KS+92rxcn+sCOUjiyGaFg7suiFAJ26Ir/rXOXyZJ3F/M+6YpVsmRONgGQo9ZIAptF1bK5ttp10bb7yPPPl7FbHrIiKnxlati5bXFmnyILbnPw8Q0xquMb3AMBCEAAAhCAAAQgAAEIQAAC3RCIi39dkW4JUieb2G+1LCqK/zw0/qETsv30c+VW78q/Hd7eFJpG2DsRCY+suVwePl4FbGjCohgqr9dfL2aSwBL1zZV5/X3d3ObqfUEQx+xobxPIFLWslsvyrRPtCQHV1mtElujWAlf8Z9shImWL2VqQ/pbdja0H0pq4CJVJbV2+bXE+YVK4xkq4k5eWJcSolnNwEwQgAAEIQAACEIAABCAAAQh0QWDIxL+959/sg/dtBzAnA5hVd1/UgDknwD1LQCRfaTcr2a2zDEJpueK/LC/7fAJHxOfafk6mp2+Vucsa5wdsX79Gvv+eJfl5BmHxH0mzY2IkdEZCTbvFTAC9R77vjQLx5RfLqwtv5VYIQAACEIAABCAAAQhAAAIQqEWgJOw/dthe7Lc6tiSI1u326fqe0PjWnvnYb03bOlbs7ckC94DBunk5963YJudlYf3b16yQbefpVgorrL4s7D+5bAkc83MKUsvUjJZYfII8tM5sS7DrF/Ffx9u5BwIQgAAEIAABCEAAAhCAwCAJlB741w6/N6faPyLr18+Rc5sh643Q/M7fqhciQbSq+H/4+Mae/Ty0f2vgjQB2WoFD9vR+b1q+64u2xcP+Q6v0jVD4fPuBmLcnZNEGV2Si+vpb5EnxnB3gfdtBWdlcUW/eUuCUq8AvHqaf2y0nyda55zXf8mBvk/DzJey/egvgDghAAAIQgAAEIAABCEAAAv0iUCr+NePiq+mKr6WL/VbN6ATxn7/2r7k14KST5KQHtzYPrCsJM89P01eBrR97O4EvLb3Gzkf3/lc88M+7St9ON3t1QmPbQfCTuipfZqst0vOKbHMo8HPSKUxEKA57osVca7/60OWV76mwXt1oT2xU8wquhgAEIAABCEAAAhCAAAQgAIHuCSSJ/+6zIYU2geJJ/43vixMqg6DVGdExiFzJAwIQgAAEIAABCEAAAhCAAATGgwDifzyoj1OexSgNVuPHqRrIFgIQgAAEIAABCEAAAhCAwMAJIP4HjpwMIQABCEAAAhCAAAQgAAEIQAACgyWA+B8sb3KDAAQgAAEIQAACEIAABCAAAQgMnADif+DIyRACEIAABCAAAQhAAAIQgAAEIDBYAoj/wfImNwhAAAIQgAAEIAABCEAAAhCAwMAJIP4HjpwMIQABCEAAAhCAAAQgAAEIQAACgyVQWfxv3fGSrP/eZvnR5mdl07YXcmsXzn2DvGPBm+Tc31ggY7MPHmwJyA0CEIAABCAAAQhAAAIQgAAEIACBKIFK4v8f79soN33rUXl9915vojOnT5WLP3Cs/O4pi8AOAQhAAAIQgAAEIAABCEAAAhCAwJAQSBL/uzKx/2drvyv/uuEXBbOnT5ua/717T3Ey4NePPlz+60UnyoxsMoAPBCAAAQhAAAIQgAAEIAABCEAAAuNLIEn8r7r1h7LuO48XLH37/DfKVRecmH/3uZu/Kz9+4rnC7+efvFA+cc47xrd0/c79/pXywZsWyJovfEzm9Tsv0ocABCAAAQhAAAIQgAAEIAABCNQkUCr+Nz/9ovzhdf8ie/cVc1hy9nHyH089Ov/yH+7dIGtu/0nhgqlTRP7vPzhD3nr4Idb398vKDy6XO6xvzrrmm7L05JrW9/U2tfUmWbDmC/Kxefrve+S0by6Vtqlb5Msr75eTlw5K+Nv29LXgPU7cx65OFuHy37/yg7K86VSLPr5GvvCxxlTMli9/UpbcsLGR2VnXyDcdR7t/5Sdly0VZ/W7JJnFMAtZ1drpZAnJNof5FzP3z1vrzzy4oTde2N3R9B60tX5ZPLtksF9v2BPLykc7LJW0eNqeCPXWqiXsgAAEIQAACEIAABCAAgaEkUCr+fav+WpIFR8yS//OShhT+0xvvF50kcD+dq/+OgMsFi3SIquEgVSa2t8iWLfNk3sCW/MvsGQ5q/bMiUP5MCH95y8fkY7krhiZssomaT35O5CqdyGlaqAI6/2qerG1N8uh1S2TzxToh5bnHLpy5/6os12D+ZvLISndezF7P9YWJsUY6N8giWbTxKEv82+W2y+CpjXzi4AbZaCY5CtErJWXuX+WSMgQgAAEIQAACEIAABCDQZwKl4v+yv/6WPPnsy7XMmPfmg+ULf3imda8r4NxVYSsywFqBba9MmtXXZjofP0puuKGx5FuMILAjDBbJx/PVe0scWvcVVzrt/M+Ss+543Fr5N8LMpGMiGOz0C+qwIdSaC8/hFdWUMp8m91gRE+20/Pe2rWhwyhat5Y47Nored/HmJY1V8sJKuC+dTsb+VXVTJ01h2lFeX5032XlW4xu2R+xp1aXPJW3xavtWp6hVn1o77wuyVLIJqHtOa0UF6Pefk6uy6AHpnDCwsmzd3yHOm5MMGk3gTdeeLbLsSrreGOC0GxXwvrzmrS18n8VCZGVaK/MuFlnevL5d3na0RKP8rp0pvmzbl+J3tboVboIABCAAAQhAAAIQgAAEahAoFf+/c80/ZQf6OTH/WUa65//zl56aZ/npL97bsedfvz9wv+nyP686zzKrKARzUX/XGa098xqOfM9p7qqrL2y8KQ7t1UsrgkDTuWlBM/y7sLJZ8b7ljzcnDop2h9MP1UA49L1ame0JCA079/GybWiU93ENhT/5/nzF9yjdZpGtPtth42EbMpHuZVwWym//3smus46L3ML2FMvfQds9g8GscmcXFieHmiL4C0tlXkvsN8VuS0jPi0zetO8vaH8r/+zm5iSCm651R9XrWwUu8ncFfL59QMX9afcUxH+Lqz3h0bHyv0TuOqO9daLTo8vqXu9I87sa/RW3QAACEIAABCAAAQhAAAI1CfRV/O8/c5r8w9W/5Yh/a89/aPW5eUdDsDVXlI+y92z7VpPt/fnuKn0vf4vl7dSCvQ87C9VuRyCY6+wIhcZ31cpcdn6CbWvs3750YuX01YlqPmuPe6u8br4pNqfY42FtH77YCuvXMxmcUPjMzk9uuShf3Q4K58L5AA4L6/62Hi8e/liarjNRUXp9obiJ4t8qQyF9J1KgfbbBIjkrixJ5fIG78h+q21Cvk+J3NXssboMABCAAAQhAAAIQgAAEahEoFf8f/7++Jdue6wz7T1n5j4f9u3uTXbFZLE8j9P+o5vkAIyD+OyIOfKvWvSpzNyIsZEP5JEehToLlDQnBFJvta8Kscjs2X1w40C8mplsH/emifChkvhD2bkdZtA/6M5f48o+lW/X6TlKJYf+tMnROMjVnmjyHIJpoEivXJF8O1VXV+q/Vj3ETBCAAAQhAAAIQgAAEIFBCoFT8X//PP5SvP1h8zZ+mmSL+F7/3KLn8vP/FVhHWCfrZ14VTyxuTAeGQY3c/dzOcvbl6624fCIf9h6ICnPzzVewuwv5tUVlIy66RqmW2bS+7V/NJWYENpVMu/ht7yD173IPsUmxOtafJUX1o7Tz5gvvKiFA4u25/sK/v8EHnYMA8G4uFOPmF8g+l695v3CHJDnOxI/5D9zrnCLQ8z5nwKHzve3Vl0JdDWwBS/M7dGuK+TYO+GwIQgAAEIAABCEAAAhDoJYFS8R961V+Z+NdX/f33K38zfytA+9O5elvY92/t0W6/Ws1atWxtE2ikYw6yk46Qenul03Pgn3sAoPnbzj+Lf+7uwD/bbjstp/qSy9xYfdbD+loH73nvtdNPEWFmEiY7AT6/1TlU0csqVCfmIL8Iu1KbU+1plLPwOr9m0Q0f36v+vAf1WdsV/GzbZwa498fyt7dBeG1y7PVd72/sHtHtK0NM5LcOCLTbSufrDBv5h3wZ8d/Lzpi0IAABCEAAAhCAAAQg0E8CpeJfM/et/peJ/85V/14WIx4u38ucSKtLAkP1OsfMbz65RS7KjvKv94bGbu/vkiW3QwACEIAABCAAAQhAAAIQqEkgSfzv2r1X/mztd+VfN/yilU1M/P/60YfLf73oRJkxfWpNs8puQ/yXERr/39urxcWT9sffMiyAAAQgAAEIQAACEIAABCAw2QgkiX8D5R/v2yg3fetReT2bDPB9ZmZi/+IPHCu/e8qiycaR8kIAAhCAAAQgAAEIQAACEIAABIaWQCXxr6XYuuMlWf+9zfKDTTtk0/YX84ItnDNL3rlwtpz7GwtkbPbBQ1tYDIMABCAAAQhAAAIQgAAEIAABCExGApXF/2SERJkhAAEIQAACEIAABCAAAQhAAAKjTADxPyS1pyf5t15POCQ2TUYztB7uOe2b4r45cDKyoMwQgAAEIACBYSDAs3kYaqFhA3UxPHWBJRCoQ2DA4t93UN94Hd7nvgZvHN8znr3+buX9J8vSj9U7g75OxYfvGa/66GUpQq+gK8kjezPBJ7dcJF8YinoI2Wq/mk+vsV9l2UuG/Uirjm/VuacftvvSHGbbBsOg+PrRLdkrWEP9aD9YpbTz1H6+jn0V7rFexZm32o+vSexn3Dwq5Bl0gZQ0Uq6J+VhK3fTaR4ekrr3F6pZnr1n1K70+lbPj2exrF70ew/WqLL1Kp9d1VrONjsQ4qdes3PSGtU7Lyl2zzsuS5feRI4D4b73HfhzrbssW2TJvXs3Xz/Xa7lHt1HrNYVjTc+pnqF6lWMasjm/VuafMjl79Psy29aqMZQLvJlmQ1IeOF6vUfFOvs3mk3bPly5+UJTccJdd8c6mcnN++Rb78ySVyw1HXyDdLQ4xGVfwPwv/qDsjT6q2Yep17qvvKeFDrbZ7dckq1ZhD59CqPXqWTyobr+k+AOu0/Y3LoJ4EhE//NQdHGRpGLqyPa2JbLHfn3H5ejbrirOeiM3eM+fBv3y1k66JIsPTNw9Q2w7GsbQ7bGJ81GOessOeuOx5s2xgZwoU6k+f3Hj5Ibbsitzsw24eghGxr3yFkidzx+hqz5wslyvw4yvTxDbGy79Zo29wa35vA1H9BqwmdZg1r32nmNQW5H/q6dH8smPqrWry8NUyabqXXdHRtzn7p48xJZrkhb5Umr06Lfhdh01lvIj8t5+pq+z5d0xeMi2ZLEOsUnfDwkr8vNFzd9UCcdblqQ+dg8WdtqR4aJLQhtn7B9K9WHfemH2mZZ+3T8w9u24r7ZjrSwylXoq/ztxW5HVfyo3Za1jVi9UEf7qyISfTba5bGjSUL+rKv8zXpo9U2xfjSlX6naduw+PO5PjQmKVPvS+oNiH+9rq8YfPydyleZfqED55JLNcnE+IRCqu4tl85I240Y/otwD7asjCqikTltMlkvWiTtbnWJ1kfLMrdoHx5534edQ8flU9sw1/UbEF4ORVHZ5Usrv2pzi/9noYtyfq7Yfp7Qpu8/3+as6fdwP8z6u0rO52PeUtov8OR8ai7jtNvS8ivmgSaMKL99YNmGcaD2z2uOKsD/6/Wkij5NCz7asz/Syi9V/aLx7mtxjPfva9RB69hd5x/293riys56r+6I9Hg09zfh+4hAYB/HfHsy0MfpCl7UhtcO47D3xDUcX+XjHilPxHrua8vBUsVdaOgcnZgWr89pQhYdtzDZFyQeXP960MaFT95YlY2UEanCF17ah0fk87g0pjbNpnTdQsNve26WdiRnE+tOKc4vbWb1+y8pqT+w0mZx8fzbgvkGO0oHuvC9bg++CpyT7XXvfm8smXG/he1JDFou+lLeFu3SixxaH3ftEm0g7rXma1+aL8wkgzfdzclVAjLTFSeEsC8e3fHk0hJDtw8Xy+vmltc9ifqE66vSrjjLkkx5mwqq48h2yL+bfMT9Kb8uxPqbIx9dO42WMsXKFaFrd12074T481Ibj/Xyo3/P7ZqM/LL8nJPI7hVVjMq3K86GzPRTsafmmx9YOv71K5HOeiYnczOZAttLzx62DKn1wPL+UdhV75sbqLez7ofKEnxfumGP0nqspfWkVfy3zw7rP5nh/lz4W6ewbq9VZdV7hZ0EZ1zrjwdi4wu0b69ZFsY7d8Xndvr5x9lL5uNNtc/77UthVGe+6dRW61+0ryhlX5xUe2zdyd8eDxWd0J6+JI3ApSZjAOIh/N0zUaUSFvZFmUqBkYOu9p+zBHRoUdjbqDnyVbSzr1H2hs3XK7LG9MpvOB0Ij7qDxaUQf+MJWA9wqszKdlcUkKY3YwNMX4dGt3zUHqx1syuq6OPkV5hkbVNhpWJEXqZxKfUKfFzp5ZWq+2Q4lmzDJtYJGD9gTQSEB2AsfTvFHh1Vp+crqKCxoGw/ShIihQnspy8/nE7F+KKX9he73fV9mX536LUszpcwx1nX6ibK6q9rnJDwrsvNc2iv8tp+6g9p+MI6n+fiijXKUieTpfMh5IgzK+HTTB/fTX8rSjrV3U6aU50VszJHSj6W062YeSX19nf43pS/thmfKuCuFdRUbYsy6rbOqvKrY3W1/Vba9aFB1UaevrzNOqjMmc+s/NV9fPfrurdMnVuUVqOfSPiLEKywY+WXiEBgu8b/FhBK7q2qRDjN4T6xTdweOZYNMK61WuHMFG73hpiEBERhs2KIjlVPQ1ioPvPCe3uJeVs9AuBYrp25Sy1pokxUfasl5pPhJlYd7sSPp3Bvs62gCgiOVdYpPBK9pCpaLz5C7st0lV3lXvxMHLD1lntI+6/p8lfpMFdx1/KjTF+LtL9UWj4guneCITX7U+S2hz+voQ+v0E/30zdCgIFAPhUmBuj7WzX3ZCtSiRSJnaPSO76DZXj5zK/bHuTl12khKPmVpJ7SbWmOOlPI0fGh8n6spfWldv0sdd1np9+o5kfLcC26/8W0Z8rT3pGdwXXb122N4XJHSXvpQFzm6KhxSx0kJbbejbynTCe3f6z1vQ+mnsE8ds3j6jVq+GHqG8f1EJDB84v+e0xr7ygshwo2ZrbvOaJ6QbP+mDwfvPXZ1Ofd3dD52Q/Rd6zwQq9o4r5FmYb90cEuAPRBuhz8Xwru1/F4bnM4veF2ETYx7RwuwV6883FLtbJ6jUK1+Qx19zQFGzTpt2dxiE3uolfhWziG+taLzodnMOJV1ik9ErlE/XLv5KHl8gXkrQsy367TbbvjpmCKlP9A8Am2rY1BSFrZqT46F6jfCodk3lPuR7/HT2f78fUxZX1iljIkC2i1XUr9Ste6dgWlpnxjp55OeKbF6DA8PQgf+teu8yvOhyCgWsp6yXWXe2tArZkvERukzN2Vw614TapN12lViXWdioHLYf50xR5L/Gx8az+dq+lgndTyT4ofF8ziqtmv3mV9lLNKrsVDs2ZPqizX7gVJ/tP2pCzEazKcXz7cKY/DCOKn82RafaEi539cu3f6xbGyXOi4NpRN7NnrsC9ZVCme9JnUb6kSUxZOjTMMl/vPVncChPPlKyQ2Snx3XcZhe6CAft6PrxYF/dWxsPhhMGHX0MEBb/DcP78sOwym+0i1kg6+DSGATZJtla//WOtzPzt89R8Fl7MvfI9wr128PxX8tv4uxiYSRJvMMdcCx2e0U1hH/LUxgf/asgAAAIABJREFUBPymMIi1Jh68vu0wSmq3JQ85L79QO3cP2UptW76tSSYUr3g+SfFVd5mSCNlXq42Fom4C7c8O8yuwdh9mvvut7wqHnsXqo0JdufYE20HZlotYH17m/469lfuciD8XVig7Bw/tA5kav3W86i9Sd52vU+zlgX+h0OCyei97rtQR/6HnXaivLetfLE6x9hc8kC4mlMrKH7NtmJ+riX1psr+WH/jXeRhn56RQ46DmYn+e3C5aBzz3o85SeKX2O1XGiSmMQuO04nOwnH/x7A5fXRSee73o65PHSU5fW+u5YqVRId/kZ39hXJWwBbVyGUqe5zG9EcwL8d/5FB++bz7zmc/IX/zFX9QybMDiv5aNHTf5DznrTdq9SyUmTlNy6fb+lDyG85phrd9htWuQtTgxGIxv25oYDAfpdcOfV/uQpuG3dTgtHN82OZxMemsV/U5vefYitYlYJxOxTL2o66FII5+005e7mNfODoVVGFGDgAp/86kzATAy4r+4cuJ7O0ANen29pdvBTLf397VwPU98WOt3WO3qeQWUJthcIdw4Cm2vrDCDb1v4UVmdjPLvhEl2X3uDb5Pd2zz8KdDvDF8dTcQ6mYhlGj7P6caidnRA+5Xh3aTHveNJwBb+dScARkb8jydo8oYABCAAAQhAAAIQgAAEIAABCIwHAXfFv24EAOJ/PGqPPCEAAQhAAAIQgAAEIAABCEAAAiUEQkK/zgQA4h93gwAEIAABCEAAAhCAAAQgAAEIDBmBMoFf9rtbHMT/kFUw5kAAAhCAAAQgAAEIQAACEIAABJRA2en+Zb/bFBH/+BQEIAABCEAAAhCAAAQgAAEIQGCCE0D8T/AKpngQgAAEIAABCEAAAhCAAAQgAAHEPz4AAQhAAAIQgAAEIAABCEAAAhCY4AQQ/xO8gikeBCAAAQhAAAIQgAAEIAABCEAA8Y8PQAACEIAABCAAAQhAAAIQgAAEJjgBxP8Er2CKBwEIQAACEIAABCAAAQhAAAIQQPzjAxCAAAQgAAEIQAACEIAABCAAgQlOAPE/wSuY4kEAAhCAAAQgAAEIQAACEIAABBD/+AAEIAABCEAAAhCAAAQgAAEIQGCCE0D8T/AKpngQgAAEIAABCEAAAhCAAAQgAAHEPz4AAQhAAAIQgAAEIAABCEAAAhCY4ASi4v+pp56a4MWneBCAAAQgAAEIQAACEIAABCAAgYlD4C1veYu3MKz8T5w6piQQgAAEIAABCEAAAhCAAAQgAAHEPz4AAQhAAAIQgAAEIAABCEAAAhCYjARY+Z+MtU6ZIQABCEAAAhCAAAQgAAEIQGBSEUD8T6rqprAQgAAEIAABCEAAAhCAAAQgMBkJIP4nY61TZghAAAIQgAAEIAABCEAAAhCYVAQQ/5OquiksBCAAAQhAAAIQgAAEIAABCExGAoj/yVjrlBkCEIAABCAAAQhAAAIQgAAEJhUBxP+kqm4KCwEIQAACEIAABCAAAQhAAAKTkQDifzLWOmWGAAQgAAEIQAACEIAABCAAgUlFAPE/qaqbwkIAAhCAAAQgAAEIQAACEIDAZCSA+J+MtU6ZIQABCEAAAhCAAAQgAAEIQGDoCKxbt662TYsXL47ei/ivjZYbIQABCEAAAhCAAAQgAAEIQAACvSOg4r9MxPtyS7kP8d+7eiIlCEAAAhCAAAQgAAEIQAACEIBAbQIpIh7xXxsvN0IAAhCAAAQgAAEIQAACEIAABMafAOJ//OsACyAAAQhAAAIQgAAEIAABCEAAAn0lgPjvK14ShwAEIAABCEAAAhCAAAQgAAEIjD+BmPj/1Kc+JX/1V3/lNTJl0oA9/+Nfv1gAAQhAAAIQgAAEIAABCEAAAhCQkIhX4W8+vgkAxD/OAwEIQAACEIAABCAAAQhAAAIQGBECPhFvC//QBADif0QqGDMhAAEIQAACEIAABCAAAQhAAAKuiPcJf98EAOIf34EABCAAAQhAAAIQgAAEIAABCIwIgRQR7ytKyn3s+R8RJ8BMCEAAAhCAAAQgAAEIQAACEJjYBFJEPOJ/YvsApYMABCAAAQhAAAIQgAAEIACBCU4A8T/BK5jiQQACEIAABCAAAQhAAAIQgAAEEP/4AAQgAAEIQAACEIAABCAAAQhAYIITQPxP8AqmeBCAAAQgAAEIQAACEIAABCAAARX/dT+LFy+O3sqBf3XJch8EIAABCEAAAhCAAAQgAAEIQKCHBBD/PYRJUhCAAAQgAAEIQAACEIAABCAAgWEkQNj/MNYKNkEAAhCAAAQgAAEIQAACEIAABHpIAPFvwTz66KPl2muvlQsuuCAZ8aZNm2TRokWyceNGWbhwYfJ9oQuvvPLK/Kfrrruuclq9tqWyAdwAgUlCgLY2SSqaYkIAAhCAAAQgAIEJRGCkxP+9994rp512Wgv/hz70Ibntttt6Vh22+FcRfvvtt8uGDRui6fdaBAyT+K8zGdKzykhISFldf/31hSuvuOKKWhMnCdl1fcnNN98sV199dalPdZ3RkCRwzjnnyJlnnimf/vSnh8Si3plR1u4///nPy9KlS2Xfvn29y5SUIAABCEAAAhCAAAQg0AWBkRH/KpwuvPBCueeee+TUU0/Ni6wDbP30SlzUEbtlIqBq3SD+04l1wyo9l95difjvHcvxTqnX7X68y0P+EIAABCAAAQhAAAITn8DIiP8pU6bIl770pWBIvhmMmyqzowJUdN144415WL6uFK9cuTKfMDCrc3qPrhjrSr8J+9ff7rzzzlZkgZl8MOmbMP8yEaB2m4/JV//WiQZNw+RtwvxtQesTi+4Eha6ufuMb38jT0fR1tdHegmD/rtdU2Z7g5mXzctMy9aMTNPrRrRAmakIjNi655BK57LLLcvvsMptoDnuFNFUkx8S/GyViJo3UTv23HUHi5m3KoHbak02Gh/nd3JfC2GVn87F9IRbN4pbJbg9qgzK2bbfr2m0fplxuHbvs6+Zpl8n45kc+8pHcL9RutdOU1bXNbieherS7ZmW7efNm0XRMW9Dybd26tcXDbXv29h67zL4JQOMzZtJR8zY2m7K4Pu9yjJVR/XjBggWyevXqVp9g+93EfwxRQghAAAIQgAAEIACBQRAYCfFvBEBIuNoDcbNfXwfxZ599dh4CboS7T1SYNI04M4LKFv+av4oFs8VAB+uap/4dE/8hcapCTcO/VUyY+81gv4r4VxtVMBiRbUSoKZP+rR9jd9VQZFsIGYZG8LriRgWSK2hV7Oski6k/E5Lvltk3oZESLh4T/6EoDjMZYwt3w8j1M3diwghae7KgCmPfpIber5NSZvInFCrvMnP9zq1720e1fPbkmd6rv6tfxMR/t3m6ZTHpuRMc7sSeLbZTonF8bVcnmUw+br3Gyuyb9PNt1fCVxe1z7PtiZTTbV0wf4LbrQTwIyAMCEIAABCAAAQhAYOITGCnxH9o/6w7YtdpsoeUTXT7haIsCX5rGHez0ysR/yrkB7lkDmo+ZtHCFh32tK2JsWzQN30GEvlXMkJvb6ftEqZ2Wm65ZjdVy+Fb3zUq1TtbYrMsiKWxbfXv+zcSHLcTse1w7bdvKfCLG2z7sMcQ4tBpsT2qFoh58/mjXiVs/JtpCJ4ZikRRVhLByTM3TvVb/9tVtWdsM1aNdpy4bn79pOhr9oxNuKRMe9gSabyKqrCxV+h/X70zanBcw8R/AlBACEIAABCAAAQgMksCEEf8a9mufkG8LgJDA0FBb+7yAmPh3haZZ5S4Tq/Z9ZjDvhgBrhZuIgyor/7agccWVEf+ugEhZSTUO6Ip/E1JtO6gbTm+fx2C2TYTEvxFVNsOvfOUrhe0WscZQtuffrNTbK82uMLeFlm8ywa6bkPhPZVwWCm7KakdQmO/cbQPmexPN4hP/urVBbTPbXnyHY5aJf7NNw66HlDyriH97q4LJxz640VePdcS/CfUv2+pgWJptCr6II1+7D024uFuG3DKGxH+VLTqDfGiQFwQgAAEIQAACEIDAaBIYCfGvaGN7/vu98u+G4aau/NsuYYdhu2UJrfzbYsInyMd75d8un2/lP1X820JR79G96ymvWywT/zYzswWh6sq/XcZBrPyHupFYJIpPaJdNfpl87AgM/c727W7yrCL+U9+AoPxNPXYj/mNlthnoZIFGC/gmTbpd+Xf7Bv3bTF6WTSiO5qMGqyEAAQhAAAIQgAAExpvAyIh/s/Lphkj//Oc/F/sgMXvPvxEKvpV/sxpn0jOrvr49/64IUvGg4dT6X+pA3U7DFqBGpPlW/t091+7eZvd1hGaFNLbn3z0jwN5v7jqjPUnh7vn3Xeu+iaGK+DcTLGq7vZIeC/tOFf/2qrh7NoG9577sbAlf1IRvz7/N2OYUioCI1YG53/UFl39s5d89E8Pe8+87G8CNagkdPhfLU+1LXdEuO8zTnqjwheCnhv2blf9YmTUvw0s52AcD2sxDe/5DfU6sjGWcUrY+jPeDhPwhAAEIQAACEIAABIafwMiIf0Xphs/a4dzuqeD24X6hPc92mLdeb686u4LCCGu1w7wZoEz82/foffZhefap+HqdWe12hYD7RgIVHfbKuJ2HOcXeniCxf3fDyUMrqeZQPPd6X+i5KVO3K/9GTNnh3sqsTPzr2xvsj/qErqCq7ebjhv2btyLo724ZfSHa9jkCPjEYY+x2Ab4QdtdPXAYmDdfH9XsjzMuEuHuv7SP2Gyl0Espeie9VnpruiSee6D2HIrQNxlzvq0eba1Xxr/fGyqy/mwMUQ/vu7QkV05bdN4zYHFO3+mje7oQi4n/4H6RYCAEIQAACEIAABEaBwEiJ/1EAOio2+lahx9v21BXgbuyscuBhN/lw72gTcKMDRrs0WA8BCEAAAhCAAAQgAAGRfov/zx3zqBxyyCEyJVtB2wfw4SHg7nseb8sGNRmB+B/vmh6N/KscjDkaJcJKCEAAAhCAAAQgAIHJTqDf4v+6926XWbNmIf4nu6OVlX9QK62I/7Ka4Peysx8gBAEIQAACEIAABCAAgVEkgPgfxVrDZghAAAIQgAAEIAABCEAAAhCAQAUCiP8KsLgUAhCAAAQgAAEIQAACEIAABCAwigQQ/6NYa9gMAQhAAAIQgAAEIAABCEAAAhCoQADxXwEWl0IAAhCAAAQgAAEIQAACEIAABEaRAOJ/FGsNmyEAAQhAAAIQgAAEIAABCEAAAhUIIP4rwOJSCEAAAhCAAAQgAAEIQAACEIDAKBJA/I9irWEzBCAAAQhAAAIQgAAEIAABCECgAgHEfwVYXAoBCEAAAhCAAAQgAAEIQAACEBhFAoj/Uaw1bIYABCAAAQhAAAIQgAAEIAABCFQggPivAItLIQABCEAAAhCAAAQgAAEIQAACo0gA8T+KtYbNEIAABCAAAQhAAAIQgAAEIACBCgQQ/xVgcSkEIAABCEAAAhCAAAQgAAEIQGAUCSD+R7HWsBkCEIAABCAAAQhAAAIQgAAEIFCBAOK/AiwuhQAEIAABCEAAAhCAAAQgAAEIjCIBxP8o1ho2QwACEIAABCAAAQhAAAIQgAAEKhBQ8V/3s3jx4uith/3xXXLde7fLrFmzZMq+7FM3I+6DAAQgAAEIQAACEIAABCAAAQhAoD6BX/3qV7VvPuSQQxD/telxIwQgAAEIQAACEIAABCAAAQhAYEAEEP8DAk02EIAABCAAAQhAAAIQgAAEIACB8SKA+B8v8uQLAQhAAAIQgAAEIAABCEAAAhAYEAHE/4BAkw0EIAABCEAAAhCAAAQgAAEIQGC8CCD+x4s8+UIAAhCAAAQgAAEIQAACEIAABAZEAPE/INBkAwEIQAACEIAABCAAAQhAAAIQGC8CiP/xIk++EIAABCAAAQhAAAIQgAAEIACBARFA/A8INNlAAAIQgAAEIAABCEAAAhCAAATGiwDif7zIky8EIAABCEAAAhCAAAQgAAEIQGBABBD/PQL9+c9/XpYuXZqnds8998ipp57ao5RJZjwJ3HzzzXLhhRfmJnzpS1+SCy64YDzN8eZ97733ymmnnSb79u2rZJv67J133im33XZbpfvqXFzVxilTpvStHR199NFy9tlny3XXXVenKH29R/3t6quvlg0bNvQ1nyqJj7dNVX3HlK3ufVXYDNu1/S7zePvCePBO7Yv6zX48yk6eE49AN346Gdt/tx4wyHFWt7a694/C+LfXZR6W9FKfO3XtHQnxr4P1jRs3ess4LELbrqhNmzbJokWLhlYs1nWWyXif+t61117btejvZ0Ou+zAf5EPJtbFMgHfL68orr5Tbb7+9Q0Tr9wsWLJBPf/rTQ+nO3Q6uzMN65cqVPSujbVNq36ac9dOLCZa6/l33Pnfy4Iorrugoh3kmuc8fu7+wB04mzQ996EN9nWzrtsxljaJb/wylr/5y/fXXF362JzN9LH3PfpOO77dzzjlHvvGNb+R5VKmH1L4oxr4X3Ezb07HQwoUL83K4/VzV55UvzTIfmOy/qx+deeaZPetfB82zmz6iF35cp7xmcS11gSO1zdaxpeo9gxxn+WzztfFUnlX7E1/+vfKZsjFj1XrpxfW9KpvPln778EiIfxtMv4HUcQgeoHWojcY9vfK3XqXjo1b3YT7Ih1JVG/vJa5g9r9uHiQ5MVRj4Jj7qlruOTRNB/JsyqCh1B506EDEfO0rDFf9uFIcRoKmD2Kp1VrWdVU2/ji+U5aFMlKHN0QxOjdB18zWTAbYQ1ny039DJGv3YE09al/qcNlFOmv7JJ5+cFKGX2heNh/h32VYdrDN2KfPOzt8R/8MVmTYewqmK1wxynJUq/lPtT+37Yun145mRan+/r+tn2XrBPlb+CSP+7eiA2Ky+eUAbKPbgwY0wMAM0e7XLhICbPNz0dMVfBzF2xWnj37x5cz740JUHDR/Xz4033pgP1M2Kh34/NjaWh3Drx11xcldHYlEPdlk0XbXblMd1KrdzcssUCnd3B/juQEIfkpdcckkrbF7LZPN28/GVx9e4bHtDthpbbOcP8bJXhEz9+e43/GK+ZteR+ogOQDVN147777+/I+TerRc7H9cX7N90lVe3nLj+avIM1Z9b7+7qmjuw1vR8DzLbD+ztL3q9sckdGLsDKJubKY9dXzEWdv0ZTq6dbn3afYSW222LoZVzLYf6tEaDuH2B4e0ysPm7bcJl7Pp7Shsx+ZoyKnPXl2J9mLnfrgPTDvQ31yY7bZ99ysassNr9WJWyxPxb01QbzMe3Mq+/+cSYfV9ZdIReq/WjW0Tc6B8jstQH7PotE/9ql5mgcaMiQnVmfCRl5bpKmVPau8tama1evbog1G2mtt/ovbF2G6ojU682J99zwBW6ph3rhIu7DSrEvNAxN/8o64t8z4uysrj22/5jbLAnhNy6NmWy7VW/+MpXvtJ6jtj1oNfZ4wk3bV251skPM9Yw6Rpfi/VhLrNQmwpxcu93+2a7XZpILfU5E/1pPxfce81vPt+wJ+Lq5umOEY2tysCMs0JjCF8/YZ4h9rPS55M+xr16FvvauB0Z5+Ztt/9YH5LSX8XqwebgewYZ3npdbNxmfMK11fYj1981zbp16yuTvb2yW2Yhrr7nt/vM1XJpO/rud79b2F7o3quLB+641dYPpm7cZ6j73NbrzHZou5703zE942tPsTGjO16pqq1CfVVsbOj6jG1Dat8XGxMh/p2e0AfEfbCHZmZNozSNXsGvXbs2F2huSIkdTmfuswWDcU7dA+6bPXfFvzYAu/N3w3PN324nZmx1w/tCKx+mUdmrHKZBpoh/l1FsZSBF/KsIMAMKe/VF09VBtVnt0YbkDiq1LK49+p15sJ944ol5B2UYhWw1rHyrbe6KkFsm199ivuaWQdO66KKL8tWlsgkX8wA2ZdF8dLCi97oMXJt99WvKGiu7O4miAsesjLl5mGZoOitbtJqybd26Ve6+++7WipvNKib+XRvd0N0qLPRabc/2oNgXqm63d7ct+srolt/tC8xD0A2nM2nZ9Wq3CXegZw9yUtuIScOuz1DbDPVheq9+zKBP+Vx22WX53zHxH1pp9OWf0t5T+i/bNrs/cM/j8G010UGNTrjG6ljTtMvsG2Sbcv/85z8vTLyliP9QX+cyc+vz9NNPb20/sp8/tg9VKXPK4MLt7/Qee5Cjf9sDQL1eP9qPpKx4xa6xOaWIf/u57xN/KrRCE0WGYVlfFHteVFn5d/vssokO+1lo970uP7fcPptsTikhwW4fZvtbKMKn7Llqp+H6su2X7rPAbTvuOEyvV98rE//d5OkbX7rtwjzPQ8/hWP27zwS91tdvPfXUU/nkTbfP4lD62k/G2r/6RWjMkLoiGqsHm4PvGWT3Q+4zwe3b3P7ebhfub2V9Xkrdmmenqx26ZRbiGnt++9q4nU6s3/ItSIWeoS43rRMd3/tsLtMzvvZkt7uy8Yr29ea5lKKtbL1k92llY8NQ2ULp2T5dNr5LeT67fUWVv0d+5b/MsW0YoYGGz/ntdDUN7WjcvXZm73CK+HcPVnOdxpeGWSXUQa3PEUID71DHlyL+fYxCkykp4t/eG2dWTX2HmcU6oJCITLU1NFB2Bbf+7dphsyzztVB9+PLx2R5r7HbaZfXrdjCu7/rEottpxB7eMWEYam8x8R8aTIUiNWIsfGXzsbbLFxIWOnvsHtzp81M7fZ8P2OULtSVbfIQO/Iu1EVcEu9f6fNesqvnOP3AfgLZNtv+5k6amHCFRYH6vMuDwDdTsibwq/borOmLRQKbv8rGz69luDyniP9S2fMI9dN5IyI/KfMSuO1e4u31AWX/nK4edvzsR5huYxPwk1kbdtF1bfT5hr8iFJgHK+qJY31tV/Nt1a1aYVLiGJvZDQt0eW/RC/Jf1Ya74920xSn1GhQbPmodO4obGGNr+y55RLl/Th3WTp9pV5iM+P3frzjc5oc+blMN33f43NEmb+ix27TXpv+Utb+kY98aYu+1VBZgvejD2rAv1B7EJaE1P27tG15poKtf/fOmaOtD77eeb23eUiTC7bs2ETMrzSfOtw6yMq6Zrl7esH49N7pWVPeYrsXou0zO+32Njp9h4paq2svvxsrGh7/fUvs9tdzHt4etTuv1uwoh/F4QbfujrIOyBqIbyuqI05thljct2gDLxoXaEHNQMQDU9tyMNNQb32jKnsu3zhT+pfb4Q2Tri3w7H9OXlW523G5idZ4qtoRVsU/fKyvfxTZTYg0f7HuNr+jDxCUa91u0QysS/Ly8TOVJWv2bwaNuYEsJvVlnMfb42ZNqRGXC6PmiHO+m17vYYw9UVxNr+7JVb36SLXZ4QC3ON69P2wECvSengfcLLN8C3B+4+H7B9tqr4T20jPrtscRcS/8rCDJjMapRhaARS2cDL3GdHFfgGW6llifm3KafbZn1bvVwmvnt94j8k9u03RNiDd3vlyN4iEFul8UU5aZlMumb7l90fun2Vr0+uWmaTpk8MGw7uwXu2iHIFi0+Em7BPXx8U65/tNuzr02ID7NiA1vTHvjLbE+72M8L4Sex50a34twWIXd5YZFs/Vv7L+jC37dnPDV9osH29+3z31ateb+omNsbQ0OWQYI6t/HeTp1kNdw/884mV2HO4LDLBZhbrt+z6r/ssDqVvxH+o/auNsTGDz4ftcpXVg3ttaALaHZP4xluunSZte2uMvb1K6zk0kaD3hupWxb+rJdw22g0zN+/Q1ki7DZWJf3s8pP+2I5RDQtauG7XB5yvmmpBAjumZFPGfOl5J0VZun6Z/hyYYyyb4yzSFnVdsTFQ28eKzucp3E0b8x2YYDZAqK0QpK/+arnYQ/Vz5t8V/7GRpu9LLZp7ch7srlFJf/+bOtroc3IeRK7jscwhSV6y0YzUCO1SfhoU9KDenI7uNo6yB+URoyNeqrPzbgtHYZOel/w7tJY7Vr1tmn2/62oOydPfyhVag7TTtqAJ3IG/XTzcr/1VYhMoWi7wJze6miv9+rfybAUbo3ATbl0ODG3cbkRu9ZPowN2QvdeXftsFeAXcH7VXKkuLfKQfm2T5nfNbuQ0NtPzSpaAYE+v9uWzf8dBXU+E1I/Lus3cGA+qr2+/aElRvWmrLyX6XMbhtTm8oGjWUr/265fBMerl/Y99hljK04mvrwvREotMIfenaUrerGnhe9FP/2wNk8J+us/PsmcMrC/qus/Lt9kOanq9dlz9WYMHDTNH2U65PuvmXXd+wJZXeFNfY61aqLGppvqM8y/W3Kyr/PprI23O2zOJZ+2cp/6pgh1MbL2rRdn2UT0GWr9bEII3fyw130qFK3ZSv/3TJzmZi+Ifb8LuvH7TTd8aNv/Ot7hvp8JdbGff1DWUSnu2BkT9DUWfmPaauY7SniP+UtdGVjotQ+1NU0qX+PvPjXgsYGUz7HTt3zbx5kZatmgxD/oT0yvkGw8tCPCSEzM1H2qqtpOMZ2s3LmexiEnMl1XrPqa8+gumH/ZuXf7cyNeAkN6k351RYToVFmqztg9pUjJTLAbsgxX3PrSP82e/5D4Zj2eQh68KO9wmT7qXIzkwGx+nUHoEbIlK38uw9PzcM9gdsdXOnvWi77nAB7oKa/md9j4t8N4TV+VIeF3pu65z8WLhmayDHlsEWFLZzcsrgP0yor/1XaiE+82aufvodzLCJB00td+Td+YZfN9acqZSnrv1LatdrkE//26fE6cPI9pH3pm77GtEHXP+xIHXONb3Bb1s8Zm3UAakcR2fmZvMpW/t3nkumvQ2X2TXZpvibiwaRXtuffHpSliDy7nzDXu5xiQiE0yWu3RfVn+9lil8vu18r6otjzoh/iv0rUnhkL+ValbZ+098P6hGtZHxYaD9htvuy5aqfh67tsP7CfKb5FGVM2/U3z1eeRm7/m4fpt3YOMfUKybMHFfQ6nrvyntGHzrK7zLC5LP9b+U8cMsXYRq/tuxH/ZeMtt825koOufdp9ZNsbSMpm+2Vxrxte9YGZss+1wxxX289vXxkP9qesPscUv93nBpioaAAAgAElEQVTi9qn6t44RffVfpmfKVv5j5XXL5tNn9v2xvqpsYShUNqMdY0K8bEyE+HfohYCEQkBc+G64Tiis0g4jHQbxbx7s9inasdUvI/j1Pve0f3ugan63w+dSw2Ndm0w+KeLfvVeFhu+VWm5H5w54Q7bqfe5JxqHTvUOh6r5OU7+L+Zqdli0Q7dVEV/BrmuYUbTPgt/1UBy2ap72SYdevPpjs7RT2KrDhWib+3XLpfbHXxRn73AGUbZemYTrBmPj3+ZGugqSysOvDPnjPXu13/cT2hbIO3u5DTDrmjQT6W9lbOWz2VcR/ahuJCSPzQP7Upz7lPbfEDKzdPsF+XVpo1cVMKBg+vj7T+LaeK+C2jVh7j/m3aZd2vZQJYb3WboNqqw5M3G06sYGqPSnhmxwy6YdOl1YbUt4vr2nrx96G5vqv1o85c8bnn+bZECqz2z+GVshdv9Cy2WGtPr8x4bJuvxqLznOvdVffYj4eWtWzJ2y0vPbJ6rGD/2xbtH+z+yK3Tdp12ivx70bx2MLDDbH3TbKZcvr8UP1PJ2ds3/GF7bs2xKLd7IiL0BsLYr7v+pBea54rZavwbrtwD78zbcPUo7twYLedOnna28/cSbXYczhV/Kf0W90+i2P9Yln7t5+99pgh5sM281jd29dVXfn3jbfcsb+mb/zFHdO5B+NWqVvbJ7Uf00lVe3zdDbMQ19jzW8vptnGbpxvpFgv7L3uGurrDbOU0Zba5un2+q8Vc5r6IJeMjsfFKmfiP9ekpY8OUsoWe+7ExEeLf7gH4dy0CsUFJrQS5CQKTlABtaZJW/ACLnRrJNkCTyAoCEIDAhCTgmzwMRf5NSAAUalISGLmw/0lZS10WGsHSJUBuh0CTAG0JV+g3gX7P+PfbftKHAAQgMCoEys75GJVyYCcEqhBA/FehNaLXIlhGtOIwe+gI0JaGrkomlEGxA/AmVEEpDAQgAIEhIWCHq6tJofMghsRczIBA1wQQ/10jJAEIQAACEIAABCAAAQhAAAIQgMBwE0D8D3f9YB0EIAABCEAAAhCAAAQgAAEIQKBrAoj/rhGSAAQgAAEIQAACEIAABCAAAQhAYLgJIP6Hu36wDgIQgAAEIAABCEAAAhCAAAQg0DUBxH/XCEkAAhCAAAQgAAEIQAACEIAABCAw3AQQ/8NdP1gHAQhAAAIQgAAEIAABCEAAAhDomgDiPxHh5z//ebnzzjvltttuS7yDy3pJQN/Fqp9u+dd9h3bd+3rJICUttXPlypXy6U9/OuXyobimrG353sM7aMN7zbWuP23atEkWLVqUF/+KK66Q6667LglF3fySEo9cdPTRR8vGjRtzmzds2NBtctwPAQhAAAIQgAAEINAFgZER/yoAvvGNb7SK2u1g0gyidWC6cOHCUoRlAkUTMANdk9iHPvShDrEau0bzWL16tXeQXDZ4d99Tum/fvlaZzLvJ7UL24j2mg3rnuXLZvHlzstCJVWYZx9C9de8rdawaF4QmQvT7Sy65RC644IIaqbZvMW3tnnvukVNPPTUprW7aZ1nbssW/Xrt06VKx/TvJwISL+s3VNqGuP1155ZV5Mkb069+33357qbCum5+LrcokiL6z/uqrry61LaFqenKJzx7tj88+++ye9C09MZJEIAABCEAAAhCAQB8JjJT4P/PMM1srmt2uBPdS/Ju03JU4HZgvWLCgZbMOnN1rtBy6Iqb/hWyKDaLNPfZqr4rya6+9Np940HsvvPBCsYWc7546PjYo8V/Htl6L+F6Jp16WpddpmfpUXznttNMKPlOWl7s6X6V9VhH/ZXaMyu91/aluFETd/LrhWVav3aRd595hm4yoUwbugQAEIAABCEAAAt0QGFnx7wpPd3XbFtlm5VhFr0YPfPazn83/sz8mAsBewbRX7mMDWb1HowdiIbix+3VgblbifYP72IC/LG9d2dKJAHc12EwKhFZQ7UgCXxi5ud9mqGm5rE25dCLk+uuvzy83URu+yQ63Xu1ICbs+7PBnTTMUyWDnq+XQVWN7IsSu71g0iSuebLti4dcpfqn2GzYuazsf85u7+puSh/H9GCu7LquKRddH7XoMrbgavzRtQ9uQj4OdtpuW6wd23cZ8eNBce+GHbtSQlvX+++8vbEdyfcH0a6aP0YlAuw2aOjcRFebvUL9g9yduW7d9yy6vfm98t4qvapvWz4033pj3r8Y39PuxsbF8gko/bvvztU23fKatG9/6yEc+kvdLdiSY2xeV9YndPIi5FwIQgAAEIAABCAyCwIQQ//aKpQlTtsNTzcDPFog+4akD1tNPP70llG1RHhLvJp2yEOlUAR8SN6HtCbaNrsPEohtiduvgWUOJdcBt2Pry9638+1jrd/ox+9A1/csuuyz/2/63XmMLW3diw2aYsgLqTnAYQWLqSv9WDuYcAVdUh8Sw5q3hzOprMY6pfukKI2OfW35lpREitp2peRjfL5v0MWUetPjXSRljo1ummPi3/V/rQtlofcZ8eNBce+mHrt/b/ZLri8px7dq1+aSkcrInt+x2p/bdfffdrcnL2ISiK/7tenPL6faZVX1VfdGkadqI+dudQLTbTKht+iahbJ6xvii1TxzEQ5s8IAABCEAAAhCAQF0CIyv+7b2aPtFmDzx9wj0l7N/da+w78M9Nx13ZMoPW0Aq8K3j1b1t46YBVV75CB93FRFpZWH6qwAtdFxL/ZQcj2vXlnnNg8nrLW97SsRJnD95Twsp9EwR2WdxyxXjFWIXqto5fxlYiTSO3062Th5al7KyLVN8wNrms7faZuvJv+3hoosdOq0oYd8yv+s21l34YE/9l0UX2BGXsHI1YOq74d9u67VtuOnV8NWUyVJmEzrqw7S0T/6G+yHfuRdX2UfcBzX0QgAAEIAABCECglwRGSvzbB/7ZoZ7u3nqzYmQOm6oi/u3QTk3HiPc6K/+xVSW7Et0Bvbv6HTvELUX8+4RebPLDd0CgL7Khivh3Q5ZN/dl2fPe7320dEOaGcxte9uqlCdkPhev7RIEr/n2NyRfybN/ns8237aCOX5p7TBiyzxZX/NvnSqT4fopwSbnG9eFQ+6wj/m12oZX/2MRYyIfNpNIgufbSD8vEf+hgTLc+3f7M3v6i9eo7rFS/TxH/pq/wif+qvpoq/s15MLG2WSb+Q32Rlju1T+zlw5m0IAABCEAAAhCAQK8JjJT4tw/8s0HUWVHyiV837DNl5d8MiH0nRtv3uyHmtv2hFWjziqzYyeaxEF3NI7QtILRq6gtj73bl37XRrS/DSYWLEQcpkRmGYYhB1RXXWONyJw1ssT+KK/9l21TqiP9Q+1ThpBNY9qveykRkNyv/MR/2RZSYeu9FRIWPay/9sEz8h6JuYuLf7Zu6XfmPiX9lbZ+NUhahVVX8u/1dlZV/tS3WF7nnSZS1oV4/rEkPAhCAAAQgAAEIdEtgQoj/0F5SI9BCg1l3QGwPFN0T8WMDYpO/7yR/d0XKd6Cb5uuG9et3+nEnFcyeV7Oab/J2zzMwe5/NHnzfQVa+1WpXdPveFmCczifQfZxcwaLcbVZmgK822naWTWz4RJvdIEzZzeSJWd0M7fmvIv5NGj7+Jp0Uv/TtdTcM7NB5M8mUuuc/5vspwt53jX7nO/zRFk3mXAebpSvG3XMh3L/dcyZCK/8mXVNWs+dfxaV9eJvrw4Pm2ks/jIl/19/cPf9u2L+ZKHAn45SPr08yPuge1Gj3XbbfpO75j/lqHfEfapu+SCWXp68vKusTNQ39hLZmdfuQ5n4IQAACEIAABCDQKwITQvwrDPf0eVvYhoS7fSK1CkTfSdRmJTom/k1luFsG9Ht31d69JnRSvBEM7uqSK/41D1+oq52vy0bvia1ambz1Og3/VcGp5w749r66ofexLRaGk5ZZP/YKoHLxhRqHtgvYHGOn9NvhzOoTuhXELktquLMtamyemrfaGNqakeKXysKEzLsTMnY57Tcn2PxS8ggJNLsj8YU2275SV/xrGrZPaf2rzxpmZv956I0EIfGv6YZOty/z4UFyVTt75Ycx8e/rB00/UBb2b/Mw9eMTs2URGzHxX6efrir+y9qm6U9MXxOKynD7opg/If57NRwhHQhAAAIQgAAE+k1gZMR/v0GQPgQGTSBlQmnQNpEfBCAAAQhAAAIQgAAEIDAxCSD+J2a9UqoRIID4H4FKwkQIQAACEIAABCAAAQhMEAKI/wlSkRRj9Agg/kevzrAYAhCAAAQgAAEIQAACo0oA8T+qNYfdEIAABCAAAQhAAAIQgAAEIACBRAKI/0RQXAYBCEAAAhCAAAQgAAEIQAACEBhVAoj/Ua057IYABCAAAQhAAAIQgAAEIAABCCQSQPwnguIyCEAAAhCAAAQgAAEIQAACEIDAqBJA/I9qzWE3BCAAAQhAAAIQgAAEIAABCEAgkQDiPxEUl0EAAhCAAAQgAAEIQAACEIAABEaVAOJ/VGsOuyEAAQhAAAIQgAAEIAABCEAAAokEEP+JoLgMAhCAAAQgAAEIQAACEIAABCAwqgQQ/6Nac9gNAQhAAAIQgAAEIAABCEAAAhBIJID4TwTFZRCAAAQgAAEIQAACEIAABCAAgVElgPgf1ZrDbghAAAIQgAAEIAABCEAAAhCAQCIBxH8iKC6DAAQgAAEIQAACEIAABCAAAQiMKgHE/6jWHHZDAAIQgAAEIAABCEAAAhCAAAQSCSD+E0FxGQQgAAEIQAACEIAABCAAAQhAYFQJIP5HteawGwIQgAAEIAABCEAAAhCAAAQgkEgA8Z8IissgAAEIQAACEIAABCAAAQhAAAKjSgDxP6o1h90QgAAEIAABCEAAAhCAAAQgAIFEAoj/RFBcBgEIQAACEIAABCAAAQhAAAIQGFUCiP9RrTnshgAEIAABCEAAAhCAAAQgAAEIJBJA/CeC4jIIQAACEIAABCAAAQhAAAIQgMCoEhgJ8f/Wt75VTjvtNHn99df7znnatGny3HPPyVNPPSXvete7BpJn3wtFBuNOQP1qx44d8vTTT8s73/lO/CqhRpTZs88+K9u3bx93ZlOmTJF9+/bJD37wA3n7298u06dPz/8er8/MmTPlxz/+sRx66KEyd+5c2b1793iZkpSv8tu1a5f85Cc/yetSP+PJL8noIbwow5hxq2+Y8WN/ClMk8/Lsf3x6SUCZ7927V370ox/JcccdV73vyO7Pql1bTFd17yvTtBkzZfqUvbJzZ9Z/NDIpfKZOnSZTp0rWv+zpCsnULJFXXnlFNmzYkLd/bftp7T8re9OutOsbZsb9PL9ApqgNU6bKzJnTZffO12WvXcIW8973UzNmzJCNGzdmXKfKggULuu+7TVkaxUrwkXg7d9mVsqzpGSZdbRfHHHNMVg8zE32iRoY9qM8pma9Mm5axmzpdZO8u2bW74DE1jIrfon6ibA4//HCZPXu27NnTXRssNTDASJvfsDwTdEz4y1/+Up588sl8HKb9apV+oZRB6wLtd6r1t+rP2vgGzUrHospk8eLFcuWVVyYXcSTE/4UXXihf+tKXkgvV7YXa4L72ta/JVVdd1W1S3A+BFoGHH35Ybr/9dvnMZz4DlUQC//Zv/ybr168fGmZLly6VFStWyH777ZdYgv5d9jd/8zf5BOX73//+/mXSw5RffvnlnN3KlSt7mOpkSUqHFB511qPiF1Lvb1Y9sni0ktGB+5/+6Z/KsmXL5KCDDko2vt9V8eIzT8qO1/aXhfPeFLBpj7z4wqsy6w0HJ9sculAncf/6r/9a/vzP/7zrtHqWwJ6d8tQTv5DDFs6TA3qWaHlCN910kxxwwAHy0Y9+tPziyBX99o9+p69F0/GQPlcPO+ywrlhUuVknUM2kUpX7Xv7VS/LKi9tl5wFvkbE3Hljl1lrX6rPyjDPOkBNPPLHW/ak3DaKeU20pu+7RRx+Vr371q4PRZyMC5mc/+5nceeedcvnll5fha/0+EuL/wx/+cF7ZOrvR78/+++8v3/ve93LBce2118oLL7zQ7yxJfxIQ0Af9/fffL3fddVcugAbhy6OOVZl95zvfkW9961tyzTXXjGtbNKt3y5cvzwcrBx98cD7rPF4fXfHXQfQ73vEOOeecc0SF9TB/zIz9X/7lX8pnP/vZ3NT+zNgPM4X6tk2feYA8+8gd8nffeVGWXPG7cng22z81W4V6PVuxnD5zP5mazQvsziIrpk7T76fKlD275JVsNXfGjCxCJXPTGVlb2vX0T+Wf/mWDvPe3zpJ5B06X1159Ob/mgIMOkYP2F/n2P66Vx/Z7u1xyzntE9uioZ1++Oro7+2+aLv/u3Z352SvZCmn/JiHqExreO7Xv0MgcHU/8yZ/8SXrfkd130H5T5dv/4wvyd/f+XD7wu5fI7//2ibLn1VdkyrQZsi+r430yXaZP3SOvZvW43wFZJe7ZLXv2TpGZM7KV9qyupma+MSWrt8wpZGd237T9DszqOrt3b1a38prc9Q9/J6/O/y1ZfPJbs9X/zH+y2n3ltddl5n4HyQH775K11yyTh6e9W1Zc/Xuy367XZXfmF9My/9qZ+c5ruzTaKM0XdHVKoylXrVqV9+U6GRJt/1nZD5gpcuf/99/lKw8+KQfNXiif/M9/LG8/fHq+4jo1W4XNjM1cck/GYqq8/tpOmbHf/jJj5gzZ8ZP75RsPPyfnXvBbctie1+Tl1/fI/tlk7e5dO2Vftmp70P7T5KFbvybb3vAu+fXDn5Q7//UF+e0P/7a8Yfo+2ZuVb/feF+Tba/9f+ftvPCj73vAf5IpP/bGc8rbZWZlfy5rFFJmercjufvk52fbMTjl83uGyn64GZ43slawP3pW1tTIib3jDG2T16tWiY83f+73fk5deeqme8yqjzD8e+MqX5bFZx8sHxrbJPzz0ilz+8f9VDpuStdXM3ukZk2lZ57DrNa0vkTe98VD53q03yb0vHCl/cOEHZMrrOzO7X5LdU/eTWYccJHte2CL/9LV7ZOGZ58nxb83E+CtPyf/z91+Xt566WD5w7OHy6quvZtxnZNEie/K+YLeK6HrWt6IzdDz0R3/0R/KmN72p96vbmZ8cMO11+acb/1pu+8EzcsiR75T/8if/hyw4cJc8+4un5ZevTJU5Y7NlRsZoX/Y810f69OnTGpEh2t+9ujOr7/3loANnyp1r/pvckvnKsW+bL8d96Fw57T8ckdmbXfPSy11xCOGbNWtW3meceuqpcvLJJ8trr71Wk3TJbXk/M0W+/T9vkL+7Z5Oc9KH/KB//yFlyQNa+fnjnV+SuHW+SJeefIvs1ox81OmzX67tkyvTMD7Jrdu3ak7W7mVn0zCvZ80Sjs+t6RHnxdNHlhz/8oXz961/PJ1N37szadDehcJ4s98v6xx9/4xa5+5ez5T9deIYckkUb6ETRnqyvmZY9X6dopFTWR07PbJme+c1Lzz4jv8r+/ul3vyOy8DfkjOMXZg/jPdn1u2TvlGl5f7ln56t5v1prxqkEy4EHHphHiOjiIuK/3IeCVyD+u4DHrUECiP/qzoH4DzND/Ff3p1G+Y8aBh8iTt/2t/Mk/PCer1/yR/Nvam+S+n70gp599mvzkX/5ZNj67T075zVPk6U3/Jk/9fIfIvBPkd06bLxt/tiUbiv1K/v0nO+TUM0+WrY//XPbN2CmbN2yV95z3e3Lue+bIHV+6Qe7fuEf2kx0y9dhz5Nwjd8j6u34gBxz6RvlVJgjnv/Eweeyxx+Swd/ymLPnwmTJzXzao6fGAa5Trpsz2+uJ/qhx64F654U//RO6c+Rvyn3/7rXLbNx+UIw4fk+d2bJE3H/XrcuDOR+UnOw6VxWe/W/513T/Ly4cfJwvf+KI88KOn5bd/93z55c8elsOOeoe88POfybs+8GF56eGvynVf+47sP+dtcua75sojD39fDjzkTfLCS7+Sg7MB/HOv75eldar8+Hv/Ipsf/6l88+s/kDP+4I/l6F2b5NGnp8hxxxwuP93wcznxrI/K2b+xKJvUyBRlwqeq+J8282B5ZcN6+dRfrZMrl10l3/mb5bL77b8jb5ryuOz4xU55ad9u2ffSTpk1Z7a8/PzrcsaHTpVH7vwnefy5qfK+00+WF3Y8Kc9u/ZnsPOxd8pvvmCX33/eQHP3ec+TQF38sdzz8vBz39vky8w0Hyo4H75Yt+8+T33z7W+Rbd90v0+YcLf/pkkvkbYc+K5//w6tl6gf+QH7/hH2y9u9uk4OOfqfMnvliNoifIo/+y9fkgZ/NkP/9v3xUnn7gQXll7nGy5Pc/Kkdk9aUTJLFPL8X/rIOmyf/4s2Vy/5t/Sz5x3Eb5b7e9LBeeNkvufOiZrP4/KD+/4+vy/adekw/8b1fKmQtfl79fdZPcdtedcsBJH/n/2bsO8LiKq3tWq13trla9994sqxdLltx7AWyDwTg0YwgljdB+SEggobdQAgm9mmqabdx7b2pW783qva+kbf+ZFU5MYluSMQTMvnz5kKz33r6dmTcz5957zsE8Nx3Ku5VYtuoGuLQcwgsf70TMpGmQD3ahqacN9dXNCAgIwMmaaih8AiBrr4FbUBL07dmo7HfD1VddDl97BmP05xcEP1X2/32Cf0uFGq1Zn+CBN47h7j/9Fnue/AOyJAGIiQ6Dc08xPth2EitvuxQ1RzOgCoxBoMMQcnIrTbFPg5UdFs+dhcay4yitKMbuDUfgl7YY6QunYVqwGpu+2owuuOKq61fAS2lg4OfCFnz/cOB/ZJ5584H7sdsyFncs8Mbnn++AwdELfqphnFRNwMpEK2zccghqJ3c0n2yCV3wyXPprkVejQ3yiL7KPHoF3wmIsnR7PcKRYH8YwKZzHKT8E+LdWW2HPP57EmpYgvPjQPGx64RVkNeqQNDkO9WXZaO5WYe5lU1GycR3qlC5QtRbjSOEgUpcuwPSkSJTtW4ec2i6ETZkD56YCHC1rRvJlq7AwyQ+6Yc5b5/G9z3WJGfxfoAY1g/8L1JDm23yrBczgf/wDwgz+zeB//KPm4rxCplSjfsc7eGyPBZ7/Qzxuuf5OQOEMR+rhaHvk5A4zS3OiDAZrCdStlmj3DMHKeUHYvvkQImIDcGzDBsTNWYGy7ZtwyDCAeFaOyBKvxmvXhuGWh57Hdb96GN2HP0CJTSKSleWk2X2Mozk9mHTldZDpKjA9MR0bP96La555GFOcZRj8nvmuF1MvfjfwD6x59B68XSTF/GA5jvd5YfUCL3z96WfolPki3MMCNZ1OiPFqx1e7q+Hg7AgPH2u0VfbiJlIMmr/+O77IaIdP5BQ8/NBq7HjmAewd9oK6NgfNzj5QteXi6K4suC74HWY5VaNQmY6HlnnjtdffxaED21jevBSL5khRoffAXEUvntl6GK521li66l4snRIBvcimj2E3O17wL1PZo37fa3hgQys+eunP2PL0b3C8wQF1GoKNCXJs3HEcbsogBCc5IGfLDsTMuATV1V3w9tKipLgRdhMSEaorR6/dVKSH9OOj9z+ExD4Ug1ZSXHvDnTDkfo4/rtmI+VfdhAn12XhlTwkmTEmDtL0YMcv/iNtmOeLFO/4E5azboCh6AW/u6YTa2w+XRdrisUdexqzrfg0foxJ9drXw8ZvCd3MbfG64C6sn+2BAc+6AyIUE/zYqKT5//C/I8l6OW6PK8Pj6dswO68ZnW9owfZITcrttMUvWjs3aeNwzpw+PflCC2eE2+GTTNmilNrBhZnLGr5/E1V5F+PX9r2PuFVfjZF4GcpuroWlhIOiySzHYX4lOowLteXswYB8JH2U3anrdcdd9dyDIDhj+EYN/ubUdir7+G/52TI6Pn7oDmx66Ere8VI3VLz+LxfISrN3VBI1DE6IipqHiq09x1DgAa40TbPU9QOJiPLV6Ej774H3s3LYOTf3JuHnVJGQymLJyQQy2f/oRDuY34t7nP8B0fwkGhs8vCHK2ue6HBP925Lx88Pj9+LjaFpdHqbC7Rk/g34KSRiNiZ12C6R6dWPPeR1i3fh+mP/gZnprSy3XjVahVTlAG+cGyqghhC2/HjUunwdIw+JMG/yprK+x/43ls1CXjN9M68PjaCizykOMfn2+FhYcSHopUxEV3o0kSjJD2Iqw5XI85M6diWNIJL/8g5B84gYgoLwba3obNgitwqweDh0UqPPPsLbBlNY6opLuQhxn8X6DWNIP/C9SQ5tuYwf93HANm8G8G/99xCF00l8uUNmjZ8xaufWovrrshHXvWbYCMWd75qWE4zo1asp8Wa7/aArWrJyZGhKEmqxw9xj6K1zKbr5ZA09iFuctuRP2xfcgaaIWfcyhmLV+NaxKt8Yf7HoA6dD6sh8ox7B4FXeEnOHiiBY0tRlzxh4fhWPEVCvhzj9YR9z90L/xZDq4dJbt50TT8Bfgi3wn8K/V47f4/oyHll7g5oAjP7h1CjOQg3txYAs/QZFw3JxJvvPsZfGIiUZtRjJD0OczIe+LDF5+G2zUv4L6IWqQtugULn92BZ1dG4esX/4K3jrfBVcmy575WdLT3o+9kHaJWP405NvmocL0UV6l3YNUjn5MD3wmJcjmuX+WKHZsyYCXTQxWcDHnhBlT4L8er96yEcZg0kDFsZscL/iUstZa2FeDeB56Aa3w6mnIqMG/ZNBzMa8bUcB0+31KCcC85DuXkQ9OlwfQFS9EjcUCMWxc27cqD0s4KNQXVmHnDzdBnf4SduW2IYABLPdQJa69E0mYasDmrAO6serCWDKHLaIuI1FQMF+6E46zf4TfznPHsrffBat5vEND5KZ75pIIZ33nw1Tbgyy1b4BURB3mHAnJvtl+XJTTM6F19558JApUYJM3gB8n8s6ZHaa3Cic+fxVPrqhHsIoVl7DzcGGOJhx9+AdLwBFi1d8HC0AsXfqdbYxpw1xNfwlquRT2DKJYEIn5BcVj+y18j2q4FLz/4F+RKvQjupahtr4adcwwuX5SCE7u3YXtuFnR9WvhEz8byBAe88N7XuOEvb+CqGDuWPP3zwAEAACAASURBVJ+f2OwPkfmXki6lrTmKux9+mZUfk9CZlYsqqR0uveVuzLU4jkee3QOpD6kyQwoM95Pia6WFwm4C7NnPQxOvxr0JjVj9h78zANKBYcN03H5LMo5W9SDerRWvr9kJyG1x398E+CdD4icM/u1VRrz94P3YNOCHGQT6JdIoxEgLsCGjCfHT58Ou4WusP1SH9pMn4TXpeqya74JP166HjctEzF0yD82bX8cmbSReffheOMo0o1a/nO+0+kNk/lVqJQ6/9Tge3N6FlbPdsf9wFZxtKTRIwVIjS/gnJC1EmKoOG3YUQsHgm7WdByxbe9DtokZKcjxObN6EXimpAXpBJZGSgtMHiwlL8edbF0BC6saFror4MYP/uro6QR0cwwpxlhFh5vyf76tivu7H0gLmzP/4e8IM/i8+8P/ss8/i0UcfNX2x77AkjH8w/cSvEFx+fV8zDhzMwLDKBQGOVqiub4JPcBhBmRUcCHYy17+Cd7bko5M81ctW3o5IOwNU3kHc5DehrdcA+8FqvLq7hVUDC9BRVwvX4HjEBHugpSQDhwta4BsWyJJyF2hbK1BU2w61nQu8Q8PgNERe9LEi+E6chJgAd5Z6f/+uOz/x7vrW458C/0Lr4v777x8755/gzlJqRGNlFTRqN2acNGjolcDeohtZBLYO7n5QDNajcVCF5PhIVB87hBaZIzxtdKhr6cXElHnwGziCX/z+Zax++g3MDVLh61cewuv5VrjvluXwVuqQXVjJsn87uPkEwU7aD42lI3ysB3HwSDa0lgo42/sgMNwVtUcOoHLYGhMDHFFGKolvVBJCPe3HzNE+Bf5ffvll0/s/KuefLWgpV6C17DAO5tbBLSQZkyOdUNPcg5P73sYLX+RQ70KHhdfcinAnKXyCQjifWEAl06Grh9x8vQbtjfUYVLqTBiFF1clmeITHwNPQzoBBLbzDguDsaM2gQgbaVR58D6h5wF25cbAHcgdveDla4mRpJSROPnBXanB0fyaGbZ3gaK+CI8FBb2cHujuGYOPqgObyMsh8w5EaEw4LCgiOtrkXejGvv/66ifN/7bXXnj/nn20klOctdD3IOLiXY8Me0+dPQX/lEeTW9iMuNQVduUdQ2iPB5Omz4KYYQPbBA6jpkyE8ZgL0tcWo7mFmN3UKM5LVOJhZBs+waNjr6vD6P15EYT2DBhNm4/c3r4C+px41dS1w9vKHpKcGbXp7JCckwEZmYIn8+WUyT4F/IYJ55513fj+cf7aR4KPXF+7HsaIW+EUmw9OW/G2FI9xVGmQeLoDK1RmNVTVw8lBj16fv4mhpC1R+KdT2uQuRjkM4SkpAx5ARrk5+8OI5PYN6ODOgmpOVD73SAfHx8bCzMlJr4/za4WxznRgnDz/8MKZOnYq0tLTvj/NvmmckaD1ZhOO5FdBLVQieEA0HzgdtvcOwdXKB1UAjTpQ2wM2XlS01NdB5BsLXogfFdd3w9HZFe0M97P2jEBXkyYWdpe0Xtin+1UQC/AvHpfXr1+NPf/rT98L5F/pE/W3V2H8sH9aufnDQdaFxWAZVewZe+2w/2geluOPhZ+DRkot6mStSYgJQfiwHQ64BmOjQgwefeAW+nHuvWTofA8WZONHYi6Sps+ChllJP5MJWh4iGEQKyok2EPtaPjfNvBv8X007G/F3OqwXM4H/8zWYG/xcX+BfqsmLBvvHGG3984J+KPkI0z3ABN3Am658zBDlE0ENs/MUhRJxOnXfuN4QCbVI51Mz0sdaapYMSyChMNWwSPBIqVQpoW4rx1aYD0DmG4LLFU+FEYTPxdyHQpVLKUHxoE/K6nDB/ZiIUBJXDFIAbIKdfrqS4m9yCIk46E4dbwnspaH9mpODV0KAGegk/l+prWiFadJ6CTuI7iwyFEL4Tlr1j+87jnzN+jFeI7yrArhC7W7VqlakdxioWKvbQcoq2WdBabNhgQXE5IcBI0TrliICdXmIJOfXJBgYGIefYsGSficSznEKPou97msqRUd2JpLh4WFsaUF1aiD61P5JDnMld11EIT9irka88JMpRaWXGjfsQP8dGrRoRe9QPcwzoIOczy2h9NcQxYsVrhoWAnMkecGziXmJD3drairVr15rsqMZi0WX67goxNqUc8oOm51Vxo9tSehQb9+fBxjcWS+ZNgorPNSCE6MimNQhBPqFCJgANbQzB5x9mBs6KQoBaCpIx302RPLKSOQbFuy4VgnjiO1PATJBxJRRGNOiGMEwlO5OAIgNdWmbvrAn4JRR307HEXUwRwqZPCG4KwUFL0YYUQ+wf0AiJzFGHoI2NjakdBJBZtGiRyQLx/A/xMDITAJBShG+A4nNU94SK33FwoB8WChWoCch/7zWNH2u1tUmkTQgkSigGSV1IaPg3nXjHqfqpp2ioxDiM7L0bkV09gKj02UgMdefEyClGCB2yH4wWcl5nMAndfZcCoFPg/5VXXjEJHwodm+/Dzk6MIyvSphT8sloKHAqQLsQyR/pVYepDIRYpGerGge3rGfTQIXH2AsT42KBPox9pW7aTnmNhiC+XSeSO7aFScUwYKXz4HdvhXOBfzBkiuBAbG2sCuqMdZ1tzRrtOgHWZQknhP4qBCkE/zvs6SCHjFxdrgpFjTMm/6Tl/S7juGPn+6Bh4smJjCPE/KQMshmHxjopnHP0dGO15zvZ3YQcplO337t2Lm2++2bSWXPAkAhvDgoFHG5WYY0dE+4RgqJh3NuzMhNwjAnOnJcDJ1ppzwjC/s1hDOX44rnTd9ThS3ILI+DjYgYFASysG5y1YOdKHIVLlvo+WEXsJYaEqRMRvvfXWMTftD6H2bwb/Y+4O84kXawuYwf/4e9YM/i8u8C+UolevXo2YuESCCyX35Rr09XMzeZq/8Nm+sWlzIjbz3GyNbNC5+RDK2qdWU5NnNxdp4dktVMnFxl54mEOPIaoRnwlsio26AAUGbmiMFgQ2GgM3g3KTku9YQc23nvf0Z+Dz8VO5IdLBQqhHn3aIDUxBQYEJCI91Uzfa2yM2QBbcaAjFbgmzjz29Ixvz0zeDMgIphVRvavPz+n6jPcQ5/i6AzuHDh+Du4Y2QIH/0Eawq2A5iQy0Ew/6rf0SHf7O5HGZ/jgqqvml7KwJF0f9C8X6MuNT01Kb2Y3WFjF0lAO63n0dshwm8TWNFUB7O8Lzf3MOSVRhSCiKaNnqnPYAAu2LDKpS7v1c/89P6YGRMyAkEZdAQCAplditu8C0JdkXQ54cMwAiw3NPDDDWdlGbOnDnm4Md/DinxnUQpty3nDwOBaG/fiPvE97Gp/g7D/ZyXindBtIOohhBWrQLA/HgO4W1OOoHa1hQQ1PT3mpwkvs+xIhyQUkm5EOv9BQdyY21Y0/xBZwA6n5i+NwMigsrxfX7v0R5NjJM9e/YgMDgEAb7eDHDR0YIBGKGzIVwnTNOLeG7Ok0oR2BCBKQY1DAaCcqr3//c8NtonnuXvYi6muwjlMriWCj2LsbxtI3OmnM/7X2v1eT6GuEwEEZubm00CtMLiWKyhP8RhmndIRbK1UTHQN8R5R6yv/7HGfNMXwk1liEH9b+1PvseHFGNCtImYS2677bYxf9L3Df67XpxpCnaby/7H3CXmEy/GFjCD//H3qhn8n73Nfopq/52dnXjxpZfw13tuwaZtR6D2S8C89PBvthLM2vEnkbM7dQigZWBmU5QkiqO5rsqkwKzT9MDGzR/2ViNnCrAngL9MP4D8mkYCzAA42zDTRz/mkwMqBLqzzpOHyPgI26vTj8qKMlh7+qA/OxNF9f3wnByLOC/X0x6CZa18LtMjfAPmTJ8nsiICKX5zGA20LmNQwkLXi7yKRgQGhaKh8CA0ynBEh5zyUGdGhfZoYrH+6KOPTPaMN910E/9tbIrp43+DfjxXiO/8xJNPISUhAsET0+DhoEBlfSOcSUtwEDEd0bymxzUQDLGNGBiQULOg8mQPfHw9ITP96ZusNoMpotTYZD94+njRdKGquQvObr6wEz5V4hL2ucU3fS42cP/ezLNfmSEXNkynjoHuJtR3WiDEf6T/xfhj6AZyU/BGb8o4KZ394c1nP/NhRFtDFfpk7vB3GfEAF5kjMW7EJlVUvTzwAPUV/sc2of+LUSH6X2SB/v73v0N4l4v2+J8Bvf9FA5z2maIt3n77bRPYXbFixc/i/T9Tk5/K/P/xj3/E3XffDRcXlx8MzP2Ph8CYPl6Mk6eefhJRgb6InX4J3G0lqOWcae8ZDDvOmWLWFEFRSg2isKKFAQJH5K07iA4ne86xE6kBYfPvz+HcZ5ozxSx7aj5kJYvQbpEzqPmvg1VAAtSevt6JwKWO+iA1nXoE+nnyHuKjaWXHn0zncV4WFTWmghvTU52ay4dRW1MHpZMvXNSWZ/3OIrZgWlp5n9G0ZESbCKu/L7/8EoIu8nOeR041qGiToqIi7Nu370dX9n/XXXeZwf+Y3nbzSRdtC5jB//i71gz+z95mP0XwL8rSXvz7C1g2awI27G2E3MYKEXFJsDf2wz14IpzRgdzSOhOQN0itER0XBVtJL7KO5sKOILGpYi801hEYaC2FR+hkaOuLyM2MJF/XmyXqesiHO7AvrxqhE5lNK8/G1m3rYUxciQUOfajVOVMl3A65mbkYUjlD0VuJrJxeBE+ZCH83GT59cg0CKegVEBIA194mlHYZEEkOvCiFVEhY7snsSmtBHroVXkiICzQpGhccOoRGS4qMBXjBwkpkVOn9yy1RQW09XG3tkXv0EEKnLYa7oREZhXXwCYtFqDcFxlievWbNGlO5r+DodXdTaOoiP8R4feyJZ5AYIkNhly9uvnQSXnr1OQw5J2PZ3GTYDHYgq7ga/tHJCPNyQmddBY7v+RIHhwNw49Qo8o1bEZ4QD2crPVo6+03Z7EGWwfa316OsrgOh8VMQZlmNF9dnYvYlV1J9+jhqhxyQGO2G4hMn0K5XI2FiICrzcqFh2bJ7QCQ8bAwQ2Y+aygoY7PwR6gZUtxrgrO9AdbcVElInwlrfh5zsbFhYO9Mnnb7uXuz7Tmoi1A3C1pqZNgtyhx11KKtk5mVSOhqOf4EiZRJSrdrQKvNEXIwfA0J6etPrTJ7d99xzz88S/I9X8O9ifh0umNr/T7yRfgjBv59yEwm1/yeffQ4B0gbU2U/D8jQPbKTw5tRli9BSVACXoCg4WHSgIL+YrhZBCJSU4b33CjDjuhnw8I6Av6GZbgTV8A2JYIm6CgpLVgOwumGosRrlzTpEJ5LXT1DeWJCDvPoehIaFcm3ieifE6rgG99DesGHQBvG0uJNWbsfbJ4YwO9QT1XX1CE1Ih5OhDccLqxA4MRkeVn3IyCyEE21FPZQ9OJrLuZxB94yiMoTEz4Wqswjtli4Iof5GQWEt9WPCMFBVAQrPwFfYK/LfgiIT4MXAqv4cvPgfQvDvpzZmzIJ/F6jHzGr/F6ghzbf5VguYwf/4B4QZ/F+M4P9FXD1nAl7+4DicggMwJToIGz9aA4/EJfB3qEFmvT2ibbuwYWMBbnj8cQS2b8JTr+6DwjMIMQnBCAuYgL6GbJSd7DLxLru11riZvtxe3FRYdpbhfVp2RQbZ49C2Q+ghuJZ5uKI7Jwd1emekTfFHfj6FnVgyYCRM768cQPD8OESE+GPbax/SuzgWllRBH6rv4n2HoGAJqHN4CuJsWrA1pxytDBzUGeyw+qEnkaDZiVc/zcYAMzB21vbwj50M5/5iaGzDoG0vQHFBGUrKGygwFQdLBjA6G5qhDJ2OO6651FSV8N577/9MwT85m5pg3LJ0Cl56YCXezrPBg3dfz43gCVR2kyOpjsJdKxJpZfceytrYF0oVbMmjzC1pRNjlv8af5nvg1Q3HEB/ig7zcDBTUtEM20Ab7lOtx30x7vLo1n3+zxdrX3qctnAPSZ4WhuKgaaoUVPLxckL3rEHq72hB83QO4xr8X+xtZbVKyE1sKVPjNvQtQvO8w6kuLUUZf5/l3P4JrfBtw519fwsRpy7lRNiDAwx0bNq1Dd0s3dPae8O4rw2GdOxLcqersPxOTfXuxK68CTcdOoMHCGav/+GfM9lOgk1QLM/hvMOke/OUvfxmT4N/4V4yfxhVm8D/ST2bwf+7xKsD/o489iWlJ/qgu64XKx5Y8ey/Yd+/B+18XwnsChQZVg+huH4DrxKlIdmnHx5/kIHpaBLxD4qAt3IHsk32UgCCX32MCpoXZ43DeCbQUFqKkqhuTbvw/3DZJhnff+xJNveStMyhtFxiPVA8ddp0oQuuJXFS2S3DJPQ9juWstXtt+DPpOUm20/bD1nYZk61y8tKURd95/FwaOv4vXKMLpEhoNLxcJqquaKR7rDLV7EKamT0b5ltfxyfYKhMR6wcElEQE21dixJRcGt2DEBVsgo3gIt//+DkR5qkyVX2fTCzSD//8eM2bwf4HmfTP4v0ANab6NGfx/xzFgBv8XH/j/+4vP49JZE7Gn1B63XTMFJQc/xkvvHUFQeBIC4h3gHzgJ7XvfwIdf12PFQ3+GU8k7eHZrO1ITJtBfXAGv4Gj0V+zD4Rotlq5YitLdhxBPH+IAdxWs+yvw6rYCZheMKOmxQaoP8OXWPaiqprVdWBTCvG0g809FqLEA+xqUiKBQUauqD76TZqJnXy7cvYHNBw7ALmgKpvhJsDurCFYOIQizI6A7koWa2i74kX95+U13w7HsHWxpDUCCfSt2FVIF2Sscau1J2PnEo7v6CHYdzIRW7oWUaD9orJwxO9oTO/MacPnixfBxUv48wf/jTyM52gFVtUpMnhSM9fTO7uyQwtvbEYMUKZs+LQlHdlXgyoVhWLtlD5LiE5FxZDcys2nd5uiL+DkrcFOqHV7+dCd83JxQUVEEjXM8lk2Q4esKGe6Y5ox/bi/ERMdh/PO9DfAPjcWEQBqReyYj1qoSmzJr0d7UiYgwb/RaOiHcZgi5bbRhqi7k5lOJ6x5YhKIv11Po7CSpI9y0Lr8F8ybaY+/HryG3Rw0rJxvEkIKQ1ziEOcFAsZHVA7lP4v9yIvHMTVHIPNqOiIBhrNt+CHXMpPmGhmPJ1TcimpUlQkn+ESp3mzP/ZvB/CvxbUWRu9eobTboXw9Rg0DLgKIQGx6NV8R2X2LNcPiIiqJRJWF1DsbdzfsjIuVbMKg9zPhWF6N/+/ewXm8H/6OD/kUcepYf8NEj68vHa5w244/9W4/gnj2FbtQ3S4oIAug2kTPRHDpX4kxODUL6vlkC/C50GDwy2liE4PBZl+YfRqHdFgo8aufk5LBEvhq2zD1IuuwWLPRvx+q5KpEf64FhOJgat/DhfGen8kI2Kshq4k2Iw+5rfYpptGZ776Gvo7cKxID0Ux462YtFMb6xf8xm85l8L7eF/4rN8ukrEhUBmbUeB0WiczNmJ/D4nzEmLRMHWT7FrWxEs4kLx+98/Cs3ux/DM5kZW98Vj4ZRoZGzZBLf5N2BhuAtFTM+u4WEG/2bw//3MebyrGfx/b037s76xOfM//u43g/+LD/w//9yzuOGaJWjUeGB2si+Obn4Pn+ytRGz8VASGqGGrcELO3k/Jm7fEpb+8EcHSCrz1xlY4sJQ/0t8NKltncv6bya1uwO7dR+A/bQWWRxmw7lg/rpofgaMnKrnh8cXetwjYNGosWDADDQe2o1Hlg2mJIdBa0a7L2IrWYQtU7dgLQ1Q80lNi0JFXCVsHCRq4+W4/vA97MjMReMmN8K09hmP91rhkbhoqd29Fq60/Vqy8Dq7GUrz3/Js4XN2M9CuvhzFjK0psgnDbpXPR0l2HnsZmHGG1QNykZIoE2bCc0QoVrYNIio2Gq7013n//55f5f/TRxzA5bRIch5rw9uYs2oa5QdLbAd/Ji+DWVYCNhwsx6bJfsrw1EAe/egdfHCxGzLwl8OmqwAFyWtMWXo2ZE12x/4t3se5IGeLSpnFz6o1AOz2DPdaYE2aN3bknEcrS1AMffoiTFi6YPjkSw7S/85D14Biz8eW0ZdOzmkAtU9OySYupSdEoKTiKHl0o5s53Q05eB1wHGlBGe7TF194Kf5ThnTepzB6chECOPx9HNeo6BhHkCLTSE92x+gs88HE27K29cPmNqxAsa0QJs2Mn9+5GP1WhY31VaDb4YfG0EDz0wIO421z2b87829nhtddep5WmAqmBXtieTY2Q6FB4e/rCx4FaERRpFMrqOjowaKk5oaSbgHDa0BCIW9GZQzg+DFCU1IoODBIKvA2xBErByhYjgwj9GrqHUPhTuEGI3wf5NyWVyHW8XqjbC9ePYV4r5fn8R15L1XqFnCB/kDobQr2envesipIMNCGjqgMRQcGwpwiq0CURtoLCPeGUorvgastVNrAabEZBQz8C/APoCkKbtOZqVHRJEB7kCwNdISS8r0xCkUkN3SX4LFLhzkC9E6GlIgTr/vrXv+K3v/3t92b1N/6dx4/jCpH5F9VCM2bNRoirDmu312LFdcvRkr0Jn2zNRURiElyd7RkUt0Zj5wACfBzQUNzGeAArqJxCgaKd+HD9NujCpmGeqwR7skuQuOAS2NblIbOhBzOW3ICUIAW2fvieKehtP/kKJGjrcKC2BzMXzEVf9n5UDCpxycrVCLKgFWRtB3pYbXWgqAnzrrsdnp0HsHZnOWZeczMChgqw5osjCCCY93Z3YnWdPbqbK9FKS8hITxvs3PI5TnY5cjxZsvquE8kzo9FAC0VpcByC1D04nNuChKQQdPbZYP78VKg4Ogxn8As0g/+fFvhfuXKlmfP/45hOzE/xv2oBM/gff8ubwf/FB/6ffvppPMxshlRiMGWVZOTKC7sgHcWHDBQfErZjUqGYLqzoqJhroNSbgjLDOgrliQyUUfABKawnxN6EgriljFl+epC3K70RE+rLbasQcuNV3DCbNISo6iahQjB/4GcIeSTytLmhFkJFEqptS/h3sbG1oDWauLUlxZBktMdqyN2Gw91euHJKOIaF3Q/vacHzjXxOk+USeeN23BTnHtqIGkU8Lkv0om2f2IgP87novU0hOaGrpDM5DYyIDYp7i3vZcFP3c+T8C3/3xMREzJk332Qtd+oQfURkYRLmE2rVgyY7OYIE/m4SUiT/1ELYTzEzKgShRv7Gf+HfDKJf2W8yujUMCns2IQbIjpTRxswkRMXzLUSPW1mj/vCXeHHdfjgGJOPWm66Gs5QZV15sIawQFVpsfOcfaHCkQvEltNXi2NOyn/VC8I+q2xYcl2LsCZ9m8VziM6XCHaCvBhsya5AyeRacZRoM0VZO2GOJsUKDJ2TuPQBVaAL87GR46C9/NWf+zWX/EJn/1996DzZD5WjRKGHnnwZfFx1LpCcg2ptWhjWl5FJXwysiHp6SbhzNK4df9CRE+TqgMj8TFd0SxEUGsWrqEIZd/RHjZ4/MrFwo3IKQHBMGXUcNDmcWwIq/R/NvOVl5cItIhKdlOw4cLUdgbCQGKkphcAlBoIsWGfm1CAkOQmNNGYxqD3hYa5n1rcCQy0Sk+8lxjJ/v6uULbVcddNY+iI0INNkjSmkn2FZZxmqdz3FCHoPrWJ5e2aJHjFcvXlt/DEEEdlNnJKO3KBv1Wkfqb7igMDsHbTprpExKgq1wYuT7ZAb/Z17nT4H/tLQ0TJk6g4vfMF07Bk3ro5yVFlpqiYg1TrShaU7iXCflWiqcX4UFoURhA8vWXHyR3Y6ZU6fCUcH5S6yjQpiW8+kwbQ91dEVR2diSAncQW6tluGxavEm3Ri/uLdZN3kxYhvITqNzP63itaT0zue2MOKDoafGnN1V/0HHgG/V9IRIo3FPE3CueS4jS8VLeTgR8eH8xf/J84bQjnFmUagbHj+5Hq5UnJgZ5mtbZMx1m8P/TAf9C7f+pp54yg//xQx/zFRdTC5jB//h70wz+L07w/9BDD5m+2HjUvkdU2kVw4L/bRFg0sULVBMwu1CHsBMXGRYD2cx0W3CBJhELyaeed61nFvcSm7ucM/qdPnw5h+/hDHyIgY/KkpgUkQwSmDejphxhbwiNeBI/GfHBcWjIQoRdBijMNFQYuLIWNJD/XzPk3c/7FuDKV/b/+psmtxM1ViczyLlaOWMItfgkui5DgtVf/QepJL5w93OBM69Ie4S9vGYQ7r52KT1/+M/KkKbgsxohjWe3QSxm4ZMCsobMHKgc33HTL79B64J94a1cNKwmc4UDAdyKzGNZBExHtaYEObQCC7KqxbXMu9E7+iA+XI6tEh1/ddhWOffEWgwbNkIa6I4BVBdYRs3F1nDVefPafaOpiiYCjBRKmrcL1l6VQxJI2eAM1+PTjL9HYo6WriQpWzTUorOpD/MxkdLa2worvhYLgsK2yBPV9akxi9UsZBV0VEj2Sr7gTS6Lt0D+oM4P/s0w2p8C/sAedPHkyg8v/DpiOfX5igJwq/GJOO9dKJmFfiYC47rS5T/wbw68mx5Qf5OA6Lp7BLPg3vtb+MXP+xRg2W/2Nrz/NZ19kLWAG/+PvUDP4//mCf7HdkDN7K8pah7n5EIECo8jS0s94FBLqqANN3NtSAEBmr0TJ7Nk4tqbKAQEIaTt36lyRUbYwcDP+L26u6SwmrlmhwGzMIDMmRv7fVF8gUh1nOH724J/+zEOsiJCLXSkDJ4MExmc7TvGCz96prOaQyiEXAJtZrXMf//ZlPlPgyRS0EeNs1BH07RNGwlJnP8R9hSWVGfybwf+/wP9rr5ms/pYvno11rz9PzYouLLntMVwVOog3v9iK8AkJKDy0DqX9DliyeDKO7yqmfsQS9OVvwNq95HU76eAXMx+2jTnYldOA+cuXoLXkGPyTl2Gg4HN0OSTBuu0YPtu6H90GJyRM8OMgHULy4tshOfIUnqCmSkx8PBYx05u9fStUE8PRfOQISo5XwWrZFfhdqi92lWuQ7tWPN/65ARpVICk0StQM+OHaFQtgx0opi7ZcvLklE5OiInDk6D7kUiROLaoPIn1ROWSLeQk+2P7u+8hjYMI/IBqRgfaAVxIijIUoskrFXYshVwAAIABJREFUNZM90UcqgDnzf+a541zgXwS8FewDLSvNzozNR+ZFBZcgzTCr0fizzIIq/px3zzrXnjaPjQS/SdXoJ9VExSjVGSOb/3mnM8/FYm6UfRNwHRweqYQ738Oc+f/vljOD//MdTf9xnZnzf4Ea0nybb7WAGfyPf0CYwf/Z2+ynavX3NMvA/vLwo1CpyW3lxqWfivxGiQzW/H2Ev8ryf2bw5UwBVFaU0JaP5fw+CuzbfwBOfimI8Lcj0CbI5nUSucLEf+0fGIaCmSrD8AD5qFQtJi9WSSAu+K9WKmuCdZaSDwm+qdLEWR0cHEJbYxW65Z6IDXSBlhmVPpZTMiVMTiwt+0hJGOC1cl4rZ5aqtqIQA9YB5C4qUFqUj0F1AEtw7U3PoNEaoWZ0e7ClHJl1WqREOOHQ/ky4T5iEEA8bU1mmZqDvW0JeP2fwn5CQhIWLFqCnqRJFNS3MaNoSmAST3MF+FxtOBmQGBrRQcDxYiLJ+QdTQCVoGqSDM1vf39Zs40RYsHRV1pEbufDUdJ9GgtUN0oDsGNQOm8SOK/UWm34qBG3GIDaegkRhJ11BY0e5KUE74NyPvPcgNsVKlhJG0AtHvghwi9roy0gsEH3qYFAWROTvlky1hAEhBa+yBvgHyqMXZo4QczOCfFRWWaKBOh1ntfyTz//qbb0ONXigthnG03gLxMSzBj5yMWFc9DucUws7BBV39HegqL8buzCIkLroRy5I9sfnDl1Gg8cOsNH/s+eArWIQkISXOh7oiTujvbKJlajy0dEPptnSH5XALOjq6kHUkH/6pU+BvbMTn24uROieBbhTHgYAYBNv04kheC1JSJiIv8yg0vUr4T09FipcNqnuk8DHW4l26a1iTNmMh74MH1eAVtDn1mDgDU0IV2PXpGmzOqkL8/Mvg1EzhzDryxWemo+jYbhTUSXHpyrlo3rMNVUZHTJ0UQRFUBzgaWtClCkVSgJ0JjJrB/7nA/8NInzod06iY368ZMtGdxLxkoWlBbmULvAMi4GIN9HFe1HEuklqyvF6EIrmWDXXUorBVjyQGZ3QdlSjrtEQkbXEtOdf29Q5wHqU2BIG90JYwSCwZjAX6hRaDkSX+VkM4unYPjIFRmDZtAiSs1NKwr6xIpxP0JynnVhMDj2ulRjPM+ZVBUwbAhzuqUdkjQ5i/N6wVDE4wsGvJkv+m2mLUa1SICvQ0UQUE7cvA8+UMSIg9gME42iw60kZm8G8G/+NHEmO8wgz+x9hQ5tPG1QJm8D+u5jKdbAb/Fx/4f+Zvf8Of/++35Ikeose7H9InxUI+1IbDuw5Sud0fUT4usCTottT20I7oJGz8o+HZU4xNh8sxZfFC6BsKkFfZgZi0dBhqC1DaoUBKog9yMzJoBxiJBCq51xYdRxF9jBPjJqDswD70OvggKdQVmcezIGWp6/TUWORufxcZmkBE2mpgcAhAYmQApLSMy8zKRvOQEulpcSjfuws99t6wo9Ly5ye0uGJ2IrobC9FoEQQ/ubBeisREDwsc2H0cUjvyK9284d5Rgd0FdZi5aAkGT+aiokWLxLQpcFWL0vCR/PDPF/w/htQ02jwxWLJx46doc07CjPgQWGu70GZQ0K2hlxlGTypFuyFrB60a5VoUHCxH8pJLoGwpQbOFI6ZMSYO+tYbcYwfueNshdQmEZdl6PL6uDGmTaMs4gf3IQIEVCOQH+llmXAGdhBtcbkKDJkRDSkeIsno9QoNcUVlaAgvnQMQFOOLogaNQ+k6gG0EIS5opiEY+c0d5AQ6Tex0QHk2fbGuo5BIw5IThugqUNOmRkEarLf7baGWx5sy/oFOYwf+p2fzfVn9KrKJI5CCBlQBUWnKnteQ/ywmWhJ6FqBwStCIB+PQU5xNaGEIjRcaAp45VUAJUmXQvRGBKaJvwfMHFFhlfXmHSyhCUFBEE01FrRATLSNsmL5v6I0LjhIEvoV0h58+C4y0VGigsxjHwXRnmPXkZ7yKFkqjQVA9DgDjUWYPjOdUITUqGDUX8BBC15Il63otCFyNccgZwTRxvAkId7yv0L4TmilboprDSx8DnkjAgO5KENgv+nW2VN2X+KZKalhhFi7xUyBh0GeBYqa+tIaVChyza6Xl7B5raMio2CU7WUvS1NdM5hRQMwxC6OhpQRytcL203du34Av3hS3CJp4HgXEkKRgwMjRXYf7wAHmHRsNW1oaJdh4SERDiRf99athWPP7EHK/54C1CSgx47aj0EOKGwqIQBdRsGlfqgtmaAXWuD+Fh/rm1S2qlaojprMw73BWB5rAOOFdbCx88Puq56lDfR/SR2CiJkbdh9vBA+ETFQappQ20MqCStQbORCv2X0PaIZ/JvB/+ij5DzPMIP/82w482XnbAEz+B//ADGD/4sN/HfjhReexxVTfbH1xBD6mam/5Krb4djyJT7b3QqdFTO+SkfEJafCWHcYGS0KpKXGo3zTGzhQqsGEpDh0drZBNjgApbcPNMVUb2+RmpSDK2hNlLT8Dlw3xZsq/A/g8GAsVqTIcCSjdYQXy81vfU8/1GpbrPjl3bAoWoujXU7oOfwVjrR54slXH4Q69zP88ZMs+NLSjYWOkDEz0s9NtxVBexM3186sRpBbO8MrNABF6z9Ck00SLp8lxcFsKySHWqK8sxPGDmaw5dwo9w+hmplh2+FueM29HTdP80MfqxJ+zuD/8aeeoxjYEGpa5OjsbmfQxZNCeEBmSSNcbbkpzWvEkMIByVP8qRhuiYAQGfZ8QVXrST6s1pCgZ6AXqQtuR7h2H3Y0WrKsuQcJV1wNl7rNeOD9Q3BWWrDs2BP+ESnw15dia04NWtv6odB1U/DPAT6RsYhw0uCD1zbCysceFsyWulhbwdHBjuWzQFuvASuvWY1QD4IqKv5//vEnqO0SylQU/XOPxOwIB+zLykBLcTEqqYgdf/2d+M28KFMlyfdZ9v+Dc2/HP1WPeoUZ/P+7if4N/hX4xS9+waxt36jt92M5QdS5iGCEEG37rlRws9XfuXtVgP9Hn3wOKZ6DqLJLQ4JjL3Zn5KO0UYOr5qWhsakOpfnZ6FBE4u7fXA8PGzlaKFS7uaIXNoMWcKLlbVlTI7SdFAoc7IGOwn4DJYWobLfAkt/9Bk61u3G8mRl3Vs7p6KjSYZ+Ce39NIVSFBPWFm/DsSwcRneKBng6KrZLqZiR9oJvBKYluEJo+igCyCsDeUkmbXg9o7UIRb9eB7VkV8IicjpkevXj2b+9Cw4y+3scH4bZq+KfMhap6F3L4+eIzB9sroPGYgjtvWQ47yYiY62iHGfybwf9oY+S8/24G/+fddOYLz9ECZvA//uFhBv8XH/h/8YXnMD3SDq1es6FqyId9yFwoGz9FMeLgPlzKslENArwDgJ5ylPdRFTo+Ckc+fR6N8hCkR/tRDdgPl0TaYu2Gr1FUKFSoQzHlkisgzfkCJ9Sp+O3Vs9CUsR4fby+D2sUI9/AZcOspxc6jlZhx1VUYLD8I+/irYF+9Dl+XdEFTwABChyv+9M4jsM/9Eq8XSjHTV4qvPlyH6BU3wW+oBpu3Z8B3/qUI6y3DgfxGOPg54OS+DFIBwpGczoSX+xVY6FKKFz7fBWv3WMxICsC+Tz6HNHUJ5jk3YHt7IH41bwLjAaeBf1r9aUhFuP22X5rK1PXDGvT2MQP4L0IkC9cZfJCRdvDfPElR3mlFesKZ/nbmMSM27XJRAk/ag/ASF7XqQlPh1O/fhYc5ljdb0FSeeOZFhCpqUWeXijh3VkzkVsJaSm9zj1RMt6vCo6/tQER8IrzU/bAMmI9r5zhh7RtHSOOoQZ9bKrx1J9FjFYdLp9jg9YefgjH9F7hpQTraMj/CuiYvzHBqxueHS+HuEQZn1CGnfphVFzPhJWmETumCquKj6OoawKFduYAzg0C33wlF2Tasz27GomVL0ZSdhYDYmYgNd4VldwXe+Go7oqISUVZ0DC06ZwYuVMgrZrVJYRFsXf0wefENuGxSwDf+5mdvhdMz/3ffcy9c3NxJaxG0gd5vaU6c4vHqSIc5tQ+WUDFbomegbIDUBGbkxoq4RH8LyoOBwSvKWvD4pv+Fp/yZqArf6B2MpS/P5xwz+B8r+Oe7yXJoJbVNBgm2xkS1PkeHXEi+9fn0+7muMYP/sYD/vyHVV4eCoQD4qvqQV9UIx6gF+F2aDf7+5UFaQ1ojK6sEU6/9JeKd5LCka8mnT/wZhe6zcXOyEz7atBlKrwRMDlBh54GDKC2pgrtPBBYvuRQN+TvhGEMr3OwiuKjpTFLWhhkrbkCytx0DmpXYtLaclLYK9DqnwJVr6N7sWkxfsgTddcXw9XRHC7P+7sNlyChvgkbqhgB1L/Kr2+A2cSoS5MX4xzuHoB/oQuTt92G2tBK5/U6waM6FW9wU1GQUw926H8cpELnouhsQphbRdnKpRhnwZvBvBv8Xeh761/3M4P97a9qf9Y3N4H/83W8G/xcb+O/Cc8+/gN+tWog3X/0KkuAU/HLVUm4IMvHeCx/gGGmIly+9FLW7t0IbEodkemC7hIWhP2MLthe2Ii0tBUYrG/jbAFW9/ejNyUBxjxyTkgJxYi8t3CYtw5XTQ7Hro78js9MDC2ZHYN87n2IwIB7TCNJU1k7QdjfAPiARys5C5JafxInsPEhtInDdb1ZAkfcZfvvSFviGpOKKJfE48Pb76PSMx+IUV3z55XZaciVgakog2moqcTSLm5fAVMyerMIHr2yEN0sXQ6IC0X5wFw5XDmPeZVMJWh3hKetGjd4D6eFuBN0jYksio/Mhs8qd9QXwY9l6VXcPbH3jccUlU2BD4TpRri5VqDHUVk6/eSXiQrxNIE5wMQXg1zDT3NlUhWa9AyYGeLBs18IEQIWoknawjwJPBvqBq6i0zTLdQQ2rdVlSb6lFUVEhsz9+CPVyYNmoFiXMYFu4hCHAnuXsw0by2AXgGPHi1hOASsgbhQCe5JqaogXf4RDg/7HHnkRKchB6Siuxv37IxGO1ltFr3Mod0f5KbH7vI3Q5hmDelDBseusT2KbPg1dPNTpkanQWZqNNHYobbv4FIqz7ILQjFOk34dYZwSxRzUBOhwp+yj7UUaCqdPMG1NoHYSZL+G3dvUBNcegsVRhor0NFZSkKSzrhGx7ECpNJkPY1sDqgHfspjObNSI6LVAOboGmYTSXyQ5s+xxebtmEwZDoWk96xi32evGgpbGpzTD7Z0y+7FnF+tibLrdFAjknwj1aHD/7hHhRn7MbBQvpsL12OpGBn8qxJd2DZrAMrX/JKa2DvSc93BxnFtjQsu+7BgQ/3QBmfgqnJgewOVrEwcaYZ0BAjKsmZ1VPnQgeltZLl2hqWBbPfGBiyV0lQWloGC8dABLurTZvwwvJq2JOq4qnSYkBnYdIzGKIehRCvFONFiFqauL9Cz6B/kJRg3p/aGZr+AUj5d6HLcMqrXc+qHRG8GnG2GP0wg///Bv/CsnLV6hv5rrGkn++0KN8XXG19dz1ymxi4igwdsdQjj9vI93BgyEAqHEVQeStRUj9AnRKZoEgxK9vHwKGE778oqxcDRFioWVqpoKa+RWVpHpp0dpjoS0qVYmTMCJ0UJXVSTP0oKpLG2I+j9/TYzzCD/zGA/8eewPT0CWjNL8WBFh2mT4qDtVuACcwfOVGIioIstBs8qIWjQi8dIa6cH42cDZ8gTxaGxVFKnKjvRvux/czwD2PWwjnozzmIsgEFllx7LQwl2/HuukMISZ0D+/4SlFQ2weCRjFVXLoAtA6bZmW3w8tbh81fXwhicSPqBP2zUThjs64CdjRoDRgWUQy3olipQtWMzsnjfmUkxnL8CYNORhY92FcHTyRWh02fCz9CGTht/qGr2Y82m45iQPheK1iw0Gv0R5EZail0UFkz2p/7AiKXv2Q4z+DeD/7HPMOM80wz+x9lg5tPH1AJm8D+mZvrWSWbwf/GBfwHa/vroE1BSMc1IgT8BYowEp45KA/bu2Qn4TsG0UAroEdDoyBPVkz9qQWE/kSkdIjA1+QZzf2tJLuyIlzp9iHmOpchiEyCLjayMQEVOXqyWysKWLE0Ufu96XiTs2AQv1kBga+QmW05PeBPPlSWsg9xYd1UdwmFWAVwxNZJifvRT5rUSXitE5OUE0gZ6DwsrJHEPGa81kGs5LEAzv4tWnCQyqsxeCGs3LQmtgo+rN9JqiRBOiMqd2l+bwP9HH6GXnMwILzt8/HUVlv32enhpGiji1ITo6bNgUZ2PrdvWYSBwPtLI0xyycoGNsZN6BCpMnZyKmv3v4KAuHkuDtDha0g5fPzc0nqyBW2gyIn1sUUueZk5JPcJjEzHUSnHDfgNONpTBI/Yy+GmLUddJ26+Tx5DZ4YJlc1IICIeRU9WBMAYTSkrK4OLph+HOkwwW+CMxKoQgRDtaUuacL7gA/48++ggSk1KwYME8k/ieAMQiKS3aX/B/RdCBHcX+ZPCCwFRHH2p2EAENzzFZKuo5BghuNR3YvGsblc2vQqQz+5+wVKj961hiakkxSGHlJ+wXdaRqiD4j09j0u8iiS3kfYedn4N+09K82kqcseNGWVtQFIOg6klGKwMRk2JNTK6OugLw9F59xEzx7+jRaswle9rDpmYQl1TADK8NM0Y8Gf09l/p986mmsnBOFDcfaEJcQBQ9HBU42tsKdga4QBz2Ob12HzZUDmEs3BENfJ0IS0mHVtB2PPH0Uq/5wLQbrqhkkoFyXVoqoxGj01eZRfV2FhAgfFBzPhrVfFD3YPaHtbaWC+xasK2rAwiVXQ9ZUCjf/YBQe/wqZ7Z5YtjCNQSkNjudXISw+jcEBHT5+8TX0uKZgepQKZTVaJKeGoo60moqmIfKDU9FVkIlGgxt95J2QfYyf5RuDmEA3cs1Hc1gYGRZm8P/f4F9tp8LMuIk4UtiGsAh/WNtQYJRzSj/7r4h9nb+7EMEpabCm0J6lXSDiCfBycvIxoBeSbVKq9Uej9UQGOhXeSEkNx0A931cV6SwDnTzfCe0V7L8uCTwcrDBA//TJFCMtOHgYtYN2SIp1Qw41UGzZj1FBHqY5cvSi6/Gv4aMFxYTrhlnw78ytNKL2T8G/9GmYNXuWSSRPzJlG9tWgCNgJXQXORXIGdrP2HYRVYDT8HSgGKKcuBOdrIUYr1jgJ1zjG8Ey6D2J9EgGiQQqbSqiNIgLEQq9BiJh2VuSZxktEeCDFVg0UROUap2cFEediI99zk+ipWEMpDGFgvwl9BypDcC5kJZpQ8/9G48E054rqFbFm8hydmOt5nhBz5aLKiiShTcH1hEK/MvTh+IHjsI+IZ8UXn2UULokZ/JvB/4WdhU67mxn8f29N+7O+sRn8j7/7zeD/IgT/Tz+Nhx56yPTFvm23RtDGjYoJqI9B+Gf8o2n0KwSot+QGRghTje8YsZA7k33cme4zIvj3PisBLHD9isn48MNqLL/cHe+8/hUGCYD7WZpuw6zccG8brCKmQF21B9sPNsAugDzOgMW491dXoHbv+zhuEY8Z6nI8/txaSNVyDLDSYOWNd2Fh0CAeefEtDHGjZWMXDH+reny29ihcJsfjqpWroc9Yg1fXHINdmAfsKFLoyk1ZR1c7dN6sxJjpizf//irq2rWQuloifsoqXHdJEpEuhRG/AzoYAf+PIjExEdOnT6dCtGZ8TXza2aZSZmZDxVgZi9r+2D+IY5DBAbG5/td35UZXRqQvhMvO9+ufAv9PP/0s0oMt0R66CjeyYqGpYCceeeJVWPhOx+wkIwrz+6jSLkViqBe+ZhVE6NI7sDyhG889exgT4tXIb1djVqAVvqAK9+TLr4S+fhcalVOR5l6Lj7/MgsRzIu7/w13oP/YmtmVpMGgxABX1LopJr7Dzj4C3hwJdpA9YCztDVsAUVTVxTFyFh2+dhjf+9Ag65O4wDFWyOmIY8dPjyCluh51xmHoHrmjPyUED7duS0gJRQF/6669dhdggZxMYGcvxw4J/iak6YjQhxrE89/dxjknt/613odbXobO5HQfzOxDAIEBwaCAUNLNwtmVVTmczindS7PLS+WjN3YTMendcv9wT6/bWwU/ahApMxMppNvj03a1ol9jhhj8/gci2Hdh8kv3bzYDN3DQc+OgZnDAkYFGsFVrs0nGpRxkefOwdNA+okUAF98qcAqRf9RtcMinIFGg73/F9vm1kzvyfu+VOt/pLS083VXGdbUyPWPMJcP4depFznXBfFSD/O9xl3MNBCFtSGWBM674Z/JvB/7gH2FgvMIP/sbaU+bzxtIAZ/I+ntUbOHRX8cxMrkSlgp6ZNFzMmvT19XEIIxL75KJGTU4kSZqoo/9uX/XQUwTOE3Q3NcEWJ7bkgn9ioCG72gw8+iPvuu4/CcWrT7/+r4ydr9Xca+BfZAxmzDxYsWxX9Y+Kki2w6fz69CtWCQE9kdjXM/I+WZR1rf4i8hdJKZOyHTJUEp99XqGQrKIs94qFMoGT6XWRcKYwkKLl8uH8DfQINillrNdTFZtn8qUNsnuTiuzEDMyQ+4LTjlNr/EMvzr7wkFu99WMOSfzus2VyEtPQE7Hr7bVhET0O6t5QUgiZoqTp/olyBhVcGoqJsGL+443fQHXsPB/RRiB7ch+fXZCEoNgUB1s3QhCzDHdPs8PR7WxHFzGDl4cPo7W9C7qGTkMeF4xdXX42W3W/j623MEvo6YfHK62BbdBCHm3RY9sv/g2/dB3jw2c3MIAZhxhQFyrp9cMvqy2FLpekx6DGdtfnPBf7/3RffcN1HJTqP+ElbMVY0SLqDUAwXPGkF01tD/P2H3LiOZbydAv9PPf0MgZY39tY54qpLJqMp92u8vuYwnLxjEJloCReHWHS2FqKjvQvH9udhwuzrcPuqIGx5q4A2l93ocZwMj5Of4bkPTiD18psxN6AFX+1tJIXjJI6X6tjfCfjl9SuRv/F5tKiTCCRLsPdgBpo1aqQmR5rKy32iE6DLOYCdRw7D4BiMxKkLcMuKNOxZ+zW62tuw4/gOyOzCkBLljS7bCZjrN4R3v9qKyrJ6+ITGkmZiQ/2FydSwiEQHBTTHW/b/yiuv4Sk6fshNmnGcs3v7TEJf3646H18w7VQfnAKTEgZrhjWCBsMXcwwTxqnrzt6X4nk4D4wysEb49d+886xeOVslvQn8k1Kk7i1CXnkdOixcSQG5CrJja7EHkfgVxUG319TBusUKPv5a7Ny4g5U6XljyiwB0KdNwuW8z/rlmLxTORhw5UAbfsAm44rrbEOPSi3eeeBqapOW4eWEKag6txWd7quAW6ADroMVYbHMctz76Abz8J2LmkqUYPLIWZW7TcduyqXS4IPj/gV8cM/gfG/ifMpVrQWoS2lp7oLBRsopp7B01+tgWJg1yk7aMsF0830M8kSXvI2pSBjn2ZawkOLX2jeEV5NVje+fN4P+/e0jFREF+fj61H7Jwyy10Zxjj0Uu62fkeNjbkXp7jcPjdbvwjpclEceR4HceI/Y+bLlu2DF988QXFerrO91nHfJ0Z/I+5qcwnjqMFzOB/HI31zamjgX+xaA3RAuyTr3aDRG5ctmwBfOytCPZZ/k1MoLY2IvPICdgGxSDEHugmQLNhaSV3wRRXG4BczRJJqtzuyKpDytR0OCksvhHhEqVt316yzOB//P13+hUioyrmb1H2/5eHH2OJqwqW+kGUFhdC4joBYS6gjVApjXwpHERQKrKtg+SaC95xb2MJ8lslSGJprMhQiX6XsyTfkh7D/VTKFnsWYS3FCJCp30T2Q2mtNpUZChstUZpoyYyqQmHFUu1+DBupUkyu+eG8Ejh7hiDAzZZAZJhAhEZu9LN2kPYhq6QOrn7h8OR40nY1IKeCivReQXCknZLY2IjPsiDql1lJUJF1BG0W3kiO8uEGmlkTlp9LjUMUJCzAAK3rYgPcTIEDweeVW7JEkv97+/01zOQM49qrF+DgwXqkTA/GnvffxJ6SHsy/9kr07NuAQ/zOsybFoKQoC13k/lvbdMGojsLVV19Km8NjqDV6Qla3FxuONNOKzoKCgkOImn0tlkwAnn72byhqd8LypTPRXnUMZVV6BCRORCo9n0/s/QwFVVIEh9ngRG4VQmMmIzzIEc6+sbBt2oN/fJUBWysqMEm74RA0E8sWpNLxgL7MY99z/tdgOQX+ExKSsGDRAsZ4qBhNfrq4p8w4iBMUonL1DYMPS+EFhULKMnwJ+6RfiCCyv9UqJfuTegfkvKvUNtBSDyGzdgDhIUFw4DutpY91Tr0W0RHBzF5TM4FBQSMBjSg/VcgYFBBUAoLBAdoJ/mdw6buN7NGvPgX+H33scfzhzlux86sPkdWgQNxEJ5woOongidOQGqbDR+9ugVNcOkLktL7Mr0fctGWYkWyLvEOs+nAlHULuhf7SLdiZ1YVJpCFoqnaj2hCBmYmu2Pf1fqgnJODyxTMxSPrKm6+vhyQqBfOCHUinOQ7P+GT4ydrx2ZYMxM29lJZbrdh8tBQxUxdh/qRQlB/chL0F7RxHelQ09GFKejJ0cjv4KAdR3T+MtsMHUCt1wdSkMAzInDEp3MtUDTHWYyTz34Q333wBC2kTl3WyDQaFOy5feTkC7SzQ1c0+Y5CPYTXGcUa463puGcVmX/iQ66lFQPdFkzI+yTxQk3Ns8Q0P3lrFMSMoIswgStnfbSczkF2pR3pKPH3MSS9iiXEf/ctFmbGalo1Gjj2hvalSyknbIY2E14ntqSVLqMU8IMaYULSX8HmU/FAThYdf1MgqB6HbITzOpQLocP4RQUvTfcjZF9SR1toiNBtcEB3kxs/hOkTqkZLzzqDQVvgmIDCi9v8GN8YSBHDsbs+txbTLroFL0zHs7yYNJ8UJuXWcp8oLUd3SiZahLo7dUMyZ5Yd+gzMMFVuxq1SCeYtTUbplI1qsfbD0iisRStvSl557GvrE6/GbqdQpefcVFA+QEpAYALlDEBL99FhHDZRKLcv+o72QfeAQvCZfjkVp4awJ/+7igmMdC6fOM4P/sYABzC3SAAAgAElEQVT/xzBzNrVJGobQTcvaKTMmwpoZelMVgNDnYKpejE0L0p0EwjKYyvIFHY5l/0N8UzjnGUlxsqS+hOhjQVMSQe+ReVACtZ0tnVXKUNGtQkyoNwPx1Hgh5U7F+VarGYCByRE6+JnmTFGuPyTeDb4nIuAqKHPi3RQl/WqlDPUV+dRn8UG0jxrlRSfQLfNEuI+z6TrNwADfawWDDFyz+S6KQLKE66dKbW2ilIlAuKBjiaI7Kz7fsKb/jJoiZvBvBv/jnWfGfL4Z/I+5qcwnjqMFzOB/HI01RvAvo99s7caXcOPLefjjE79Hir89cvZQYdY9FLGBamTv2oJ/rFkPj8mX4cbLFyHUQYvd++n1bu9DHl00uisKsO2rt/FRiQqP37EczTWNtBVLh5cIIPxH6bcZ/I+//84E/p/523P48723Y9/WA5B6+UHSlIXNpZa4Yn6ySeHa2sELqm6hIDyIidE2+PKNTfBOiCcvOhxh3CzLbCk41H0SZbmlaNYpMGP+IvhY61BzshZGGUEgN/O2rOTIzjiCIbkzJkyMgsrQg7a2VhRXsmQ2IhG+CmZWj59Al9ofM2MCUHziKHqtfDA9LRbalioc3PoVdrVb44aFM1BXXYvoYCdsPp6PyXOuQ5iiCC888SmCps2BK4Xnesilb65tRVBiDGR9Tahr03OzxGdwC4eLHcX3pCzX/uJT6ENnYZKvnh7z3LQvmYn1H60hIOnDrbf9ihsjqr5T6EjBCL7grIvvIICHKMEUAEtstohPhFW2ifc+wI0Ud3MmLQEjS/uVFPXSm7KnojydZdjdtdiaXYXYlNnworibAEvCalvoJwjOvIxCYCIpqueGTsrP0wmOJse7jmDFSPEma4IZweY00tbJyKoMDYMwozPbzz0+RsD/Y0gh9cCHYC23HoiK9IDCzhGKznLsrxtCCN0Zvnx3FyZffQVk9KAeomhf6qQQGCnUd+BIBvpkLkggVSG7oApOkhZk9rni6skhOMyx4CbrwZaMMvgFxGJmegway05QRMoftvpWVLca4e+pQuXJFnLlp9LKkYBy3NSO8x//p6v933PvfXBxZaSLFS568mnlrDDRiU05u00huLUEqnRGN2lKaEm1EFoUcpY4GITFFvteiDcqmDYXmglGVj+IjJ3YmMu5YRZaFgPsK7HJFoCUHUpl/xG9Ch37XQTBxEZc/KxnNYsVB9gwN++n/ONHgAQDV4x7igoKk76GSUeBYJcqgBIOwGECYeEhb9KwGEeTjID/Rrzxxj9x84o5BL/bETh1BkLUHM8yd0xOCUJrcxMUDMjmbfsEx2rUBLTJKM/Kg2tEHOzZj2WtOkyenA4HeQ8ydh7EgH0wogKkFN8sh5ubFXZ+fgSTVlwB0NWhxyUa02PssX/vMdCeA9MmJ0KubcORXUc570Qi2IWaBwUNcLXTYcf6fEy9fBaG2ushdQpBTJArBRHZJ811OMGKh/7OajS02GHeyjnwUZOWQ0HO7qZq1PZbIcRNhcKyWgRynjFW5mDdnv0ImLsK4czq15FGERfkgpy8IoTGT0Gwm9o07k5Z/VlRfG/1jav47jMYwSClke+0FftzgAEDOQMM4qUVVUZS8fITYg0NijanjgX7XYhzDhOIiYCD0CURgoGS4R7s2rMV7rFLEeVO0GcShBT6I4InLiqQOL+ySk4EVoY54MS1Rq3GFOwYU4nEOPp7LKeawf/o4P/xJ59BtJ8O2ze34rI/3YNwXR12Hi9CcEwybIabUU7hUSuOhZ4+Hf/LQJOKcwvaMazwQaC6CZ98eAKzfrEQ/cV50LkFIdRVjtzSOkQnT4W/qxQlB/+fvesAj7LK2m8mfdJ77z2kEAKh9y4gTUVFBSv2tTdcXbuuXVZdRRBRVJqAdKT30NN7772XSf3f800CSUSNbNF/dXYfgWTKN9+999x7znnLUezetxO6g2/AZIs65LbaICLYHKdPxcA1dCiMSlh4L2qBG51OCoub4Et9iLKiPBYFzNBcW6mI+1npNiCb9oOq+kTsTevEzLGD0VKRgmrnCZjqUIuDdAkIHRRBl4A4FDSZYfiQSJjqS5G8EbGHT6De1AMWHUnYsbccMxeMRG4sxXRZkB7ItdPRh271Z/L/Z/Lfn9hyRc/5M/m/otv254t+4Q78mfz/+inyS51/fWMzFB9YgQXPbcI1S+5GkFECPl55GKDCrAdVuC2M7FCdGI86QuXazALwygMzsXrZezicXIs3l72Brcv+hnq1I/IKinjAakJDcTnspt2HTx4kJJIJVs9G55/J/68fvx8n/zV4//33MG+UKw6ksrPWVkuURhvqKOhnrepAh4kLhga5Imbf1ziV0gTPcRSrO58Hz3BnmPiPgHt9Agr03FFzYgOq7EJ4mK9mkh3OLpY1khMS4UiER0l+FnxdbbHh62+hY2aLiGk3wKnuPA811ojf+jV0vSdhoF8NzsRWs9Ptj7lM8I+veQsbTnTg5Y+f4HyiUnKxLjtsTTBsrEBiahHcB1Cczd0T4ybOg49+DP76+JfwYufsQoUGMyL8cHTPQSriN0Hj6w83ogTqTZ0oXmQIK09XOHj5IX3DN0xUHMnvTUJujgbTn3wVpnlEC1TV4K677kJNTc2/dnP7vFqx9WPyKGJs/0q3/t95UQpN5c33EOFCxMWpdKQWdiJg6AB4+/vDLPM8TlGxeuZIN2z4eBf8BlnhDC37Goxs8cALr8I9ax1e2ZEFD6ICPNwDkXh4GwrKmxG48E4spm3k+28tQ0kluenhwfBl4UenQYPkOnphX3cT9PIO4dOVh5j/UfTM2A8P3n8PAmzZWepDxfh3fte+79Ur+X/88d+cMvSf/K4/9d6XOP8r6PjxNDZ+fgRO9C9fS0vNgjoDLHj6r3BJ34N1cUXwttNFRmIbxQhNmIRT/LO6Bm1MwCsth+DpR25H/dnP8eoHu9Fi7oyowQ5ISKjGrDmky6yJhvdAolnOZKLDzAHBA+yQk1XGhFeN2bc9CbOk5Xht+XHoUS09MtCYtmQqzJ7qiT1fX4B3hDkySjQszLhg4sjBSIw5jLLSJpi7hQHFJ5FHpIzt8ACMDPBBauwJnKaYpveQmZjq1YoP3/8C9SyQBBDVoltTjlZ2M81hiHr6oes21CClogO33vsgBrmbK+Kk3cm/nDUXLlyooBn+HQ8t1UiEVP/dWhj/jqv78Xv8mfz/cvL/OpP/EBaNDx+rx1WL56A89hByWgj9r6pGEQt9dnT1SKdInwOLY01qF9gbNKKOhbmMlBZcsygUxzaw8BRlRUcQUwX1plNfioxmazz42CNwrj2GLzadZRGYjit0kahOTERxizkGj/BCWkIRplw1CvkJCTDxGkFKWT6+WrkTOuaG0PUKgH97AXYfycWg6fMxe7ARPn3/O+jZW8LU2weORM90sugdPHo0ao6uxvazZfAIHww17QKbHMbjoduvpniqHvLPrMUby7YzzlvDn/tpfXIDvMINUdnihUmTR7GwZ0uRw940rj+T/z+T/1534CJEl1VShY9JLq5wNZWH/Ix/XPw3D0ZsdvT4d++b+Wfy/58J9H/0d/0z+f/1M+AXk392/rO3LMPD6yuwYuUzOLviEby6oxyjRw9Ha3EsnIPHojYrBYFRoTh8JAnTRthg9Zq9hEcDS196BZtXL4M/OzZ7t24iVBMIYtcwbOJ8LJkxhF2V3gJI/U7+lU4NO2jsrlxOnEeJVcIj/6nb8aN4dfkn/v/k/Nfgg/ffxfgQCxTajoV9VRIOnM1A4NRpsC5KpqCZHkYHu2Dn5uWoNvDGeNI4OhJKYWZVhRyLIZjrXIe3P/kW9gF+sHIOhK95C06fTKUdoAt0GmuhMrJBJb3TJ0ydg5JdH2P10SSETLgW7roFKK5tQcrxC7ByjyTU2Q4uNkHs6ifDx88N+9aswulENZ766C/I2vcdTPmckpzzOHv6AhoNnDF2sC9qOwwwZtICRHpWs4C0FxZW9SiwicIkkzi89OFBKmzXIuD+Z7DAIh9pusHQS9+CU+wWhk2cCJOkCyinsv/WI/thaeeHOXc8jvK4vaiqqfu3Jv9955aOdHeN9dDSSPj7r19+XdQXmasqpUPd2k8+vXY/7s2Rlvn6+tsfIMSMPPWjKVDbeGPydTeiYvs/kWPlD3Mze4wh+iNl82l2NuPx7YECBIeH0drvfuilrsf6LFMMtmxGLNXOs7JK0VhWAtfbH8INdqV4/2NaQ1ZVQEUbvptDnXFq+x7oDJuHJ2f64/N/vIZNe0oxnBx7lGTB7aoluCbMgd3V/gnVXcFt+9FL+pP8a6G0FL3qEla43D283LWI8na3uF33a35a6K4vr7Z/PNtfdw8u/56Xkv/P8Pc3H6I95iFYcy588f1R8tqDMG/JvTCO24wVB3Ixdd4E1LJb2GBSBld6hhcJssNUQ1X8Ysx9+CmYRH+Ix5dHI2jQYMyaOgYJ29ZBb+wUmKXXMLTG0GIsBwMjI+BFi0M7vyiois7AOPwGqM+9iRfWZ9PiMQqzxoTi6PdbYTd1KgxiCqHr0AAD1xEwKopGWZsZSvOSUN1mgunX3gZ1aTSSL1Sg3kIDtcoYFez616i9cMvCG1F+8D28+1UsGqtJHVvyKAbSIu0HepiHDJsCa00JKhv0iTA7AfXY27CQSZXApnsm/zfddBPpRlfOve0em5/idvemr3WtSa5PoVf8FBG373v1hzf+6+ZI99Fcq52iVfv/C2xtbfotIPnTn0ekiuLEwsKnYiWi1QD6F1jH/f9q3NTFXUZAG+1MwMVR5EribvcHCl/6lZffwKjRHijOsOD+447vt+6CV9Ro5LNbn2c1APNZKD1eoIsxTtyPjEJRd/glrDpBOH29MRa9ei0qqfnQapwHXTc6h5TlKLE8ky4eAQsex8i2w1h9uhERbkY4HH0G6aReOXqHYuqMaSg9thX5+makX1lg5lUzkHnoc3y1ORkGJjoY98BzGFiwHf84VIWbF10HTcJ3WLWRtrEmKoQvWIzwxlycSMhD+KSpyNy+DDE1thg+aSbCVRnYSlHTaxYTQWdDR5pjK7D0nwfhEzqIIrCRqI3NR71RAcwDrsGEADWLZ7qwtjDtpXHQM/lfunQpES9EQMkwX2Y+a/dDjgkRVZxY/L8IGf4L3LX+z4T/6jP/0Jz/iwGOHM9G8S81t1CsLrRCMlpwmix+bRDTWpr+VDD4M/n/r87bP8yH/Zn8//qh/qXkX5fiSpUJx7ErpQ3X3zABGvpvf/35DnT6hWI8bY22frUJZWZeuGlOFDnPFRSrMsaWLQcpZmaDRXfchpw9q/D96XS4R46Hr14V4rJpwTVhDsaGuBAqKVDIS4/+Jv86AtsmH0+skxWIZffBoysOXRQjVE5ePz4o/zheXX6z+v+Z/Ffjnffex8N3XI0vPt1MJfuRGBuoj/Wbj8A/chiRANVw8R0Gq9KT2JtUjjFXz0Pz+UMUnWuH75ipGE9LsjXrDyN48hDEUS0/Bc647YF7EGxniPSTW/HZuoOwHTKNnHcTbPt+J/RdvFGXloxmt2Da5RngwLkU+AcOQ1CQGWG1ltR9qIWjuT62b9+CymY33PzAdWiL24eVW47Bgx7zkUb1VE1PQ2TUEEU40s17ADnpHTiycSNSylsRNHEKnCrOYU2Xn7H36LEI0K+hgJctVFVpKGk2pthWEPTSDuJYdjMs9erJ4W3CnEX34ty+DaihQOUSIlZqayVp0Y7zpYN277khlk5ihiBw3Z6H8e6/y+FHwzmrS0iwnuC2Zea1VyPhVC5chwyAFXnvinihsv9pD92XEoPeP+++DtEp6CBPWq+T18314+LnCSPlPPXziYMIJYpIokCXu2evzNdX6Vk9LMoPbcWVOE+46nQeFDUxe5GtZwdHO1O4e3oidvNGVFvak8+ehGYWSq699lq0nFuFx1ecQMTgCYRym2HnwQtwIP3Di/7RAa05WLUjGq5Wjmg3qkF2tg41BYai08AaI/ysseP7bxCb3gEraw3qmtWKsFqEC7tgv4Kv/usjV+9X9E3+RSypWyxUxkNXt4Nd5mLaDtrA3tZI+Z3EH+UeyqB3PfrOEQkprRqJNTowtzSnxV8VWpmcmhgL6qN7fHuMrRJxepyFuv7dfT7qjkeX/t1zPv74LvSaR10FzUvxS157aZ5cSv6Xcx48hbPHWLQjOuvM9m3I67TGrFmTUZkbw3lpr/iI5+YXwMzeBLEnL8CLPuTmNTFIrXXAtQuvg31bBtZ/vhGNDgEIdtJB9KlUDJ97DTTnjqJcbYHm3DS02PggcoAH9Iwp9tJQAmPXCHZH07B2FSHOfiHsZNbiVFwZJs6fhbKDe1BiYkuHg/EwyTyKzzmfAsbNgF9TJruWFZg0LQIF8ZkwszPCGdJ/AoeOhpu9LQKCQ1F+YQs2Hs2kfkYAmnJZmNJxwNVjI3B+y3eochyEIT4dfE0Ohs1ZiOG+1gptojv5N2aieM2C6xXIvtBveo9zz/WvLaZdbt0rya1YlfJ9xQGj+32UudJVSBZaSVunVsRUft6pvEabBl0u0e99Xu59hu4do/q+vsc1K5fMRFz4Rbw+Sby66t7ds/DiZ19K/q21OhJ9ihM9i5o9ixm9Y5iS55GyokF+fgWsbF3pRa+jWMm2dqgUSzttQfIXCl69Prvv9XcLvfYem255IBF8rcjKRFGZBhZuVrC0doSJigWA7iDY4737U1BRkv9XXsOI4cFQ67vDd5APMg9voYhjAqLGT2WssIITk/GCBl24m1CzhjSTtpRd2HimCGoDV3b+xyJ52x402Vgh79QZGASOgL9FOc6nNGASUVERTs3Y9OkqnK/Rx5Rp41F55jB1PewJtzenVlIcBkydCSQcwulCPfh56SE1rZqWsq4IHDYCjac2Y0tMGpw9hyDYVQ+xgtjxtENGTjZMbIMwPNIdxnYe0M06SWvTTIRGDkZd+knUGPvCyZT7lNMwTBzQge9WrEeZiSumTx6MC7sP0WHGFElns+A5MBjWpBSMGhRAbSC5h9qb2J38b926FUuXPqtofchvtPH0kjCnEnMZQ1XU5CmMTUObpQOcnZgXirNAV/53cQwuTUzt3PuJ5kzvMesqoPUtpPX8d5/C04/G/DLzXL5mrzWjXXBdc/fyO9EfM/ln1dvMsA1rP/gMTb7hqIj+DjHFtTBwGYaXH78bzvQ3LTn7Pd7cnosnnriHhy8OfP5JvPDNBSy680Y4G9CDsg8u8s/k/1896vz5+svdgT+T/18/L34p+ZdMRjzg1QY6hE6Sc8ZigIkJhb6YfEhjz5BQNl3hSFNYTJ8bs4a+t2ryjcXzu57dFn1jU/Lk2CXo4tkK37qluVGrKt+9o3dddn+Sf0P6y2f8IInKUUycswC3Xz+NfPMuvjTFbQzrs/AWoXPD5t+C0e5q8sUJC6V4nAibkfINMx7gc498gw+PNhJafiuMhIMtfE5yQPtcDv6/Jv8i+PfiK69TiIu6Cvx+ItanVpOrX3qe9nMHMHzOrYjwoCgXx1bDg5sOeamSy7YLN5kcaVOObyuF8vSMjRXOe2NDI0WMRF1Ykh4D8p41CmfWmPx54ShLG0aHB8oWxnlD8pbbCHFsbZGDL7nL3D8UcUA+V5dc23pRL+f7qI30FdHINibQIhKnETExbsqK2j/PGEYm5ObL4ULEjlQUo5Pni688of8tfI3MOeFjiyBYuyRx5GAbyJfg50lXSBK6lau+JJe+EXfffQ/qKQbWyeuQ+SfXo+pCjshBQP4uB/qaqlJU1dKz28VaQbcpc1+S+K4DvIp832MxSezcDESAPYtO1Hc6tnYdkqsdcM2tE2DE7yCMYe1r5aCklKWUbLBDDsS85g5en5KC8N/6pGGkJp5DpUkAwo2og5ClwpgRETyICXdcXPZaKaan9Y/m07UHLXHO0G3H+ZizaDbzRqSHFee1VhROy/l/mVZ/QzH9qmnKoa2Jwk86FHTUk89WEt42GCjjRna6WPlRmFNg0kXJx5HU4Y3ZQzxRRyVPIyZNHXK/WWQj65liU5xL8p34fxU5zhpZ/Bx7SYiMObcMWfjg+VFJRjXka1/W+ePXh6d+v6Jn8v/kU8/Ait0shXUg1yye2ZoqnD+ZAJfIoXCn3kgnk7WE+HOoo+PCaH9bQt85TsqYaR+CbFRxIsl3TT76PVasPQyvyHDUUcOkzjgYtz14M7xYAOCgKolHJ+9Fpx7va/EZbIhh0WXcKDqcMFEsj8H6MxWYOn48zA14zzinWjleCpqA81U0H4RjLj+jvYIiwikTpJ03U8S6hPvfphQZaBEm/uEUwatJ2Y8dOUaYNzaSz+cq47yQOd3T6u9vf3uRz1dxzlCEkfFYl9+tkWtdXi/fSaaliIkpa4LrT+KEFKFkTjaKWJgO1xwLq4qmAT9fEQjj6yluQD67CJEJ9J3NHxHq49wSOw4Rf5TXde8PrfxuhkwIhWuvYowRX/NWQXtxDsv6F2FR0UWQnFGjCKeJBaQIi2pdP0QTRuawysCE95I/I9Re7pHoJHTz6XXIs5f4JpoLLZx3ooIuy09J/pevgJmqAa7ho+Dm7gcXCwoLduk6dFK0UFTTpXkl619Websssi5BU2UvEkqPSIfKmbauEPsTChAeygIHu68S68Q+zaizCSeO7UW6xg5Wmlw0W4fjmrFhSDu5BWc1vrh2hD/3ROqLKOuX0Y5ip+qGLKw/HI/w4dPgbc3v31iETYfOwGvQVIQ66CvruTvplnqFXJdoDvCrKToV8ju5ZhnDTkbD0sIyxiILWFupFVG6Dn4nPc7dVvF5l+fwP1IUvIZou8w6V8waT1cK3lsZf4kxMnYy7bpKo0qckvuiy3GQGKwkfd3FTH5uQ2kuEjJK4eTlDhNqwLTz+yTWmGJCmKci7iixTpdjKQGBq0j73vI9OE/FQUS86oU2pcRdxrLi/CJ06FvCkYWodn5JWXfa7y8Jp7K9aNeMEu+LsPadXbBlgdPY1BaRYf50JOGaEui6xEp+rBQf5D7IWLayG/1T6AtZ55es/sZg/IQxqK3mmYU6EUbU7RBdGPnuEkfEnla0OUQQFfpqnoek6Mq9sb6Z+yTPOxJPRRCXcUUKIQZce82cjy3cT0VwT5+vb9Fw51IU+rW6HiKoK/uboi3DdSf6JHKGElSRqrURR7Z/jZ1nMhAwai4WTB9FRAznOi9GUI+CumjlvergGuQFU8tHl/eemhTUK9FjQfr0iRjYBQ+Eg5qOLRQW1GpW8IxGYUwJWCL8pxQ/OUYazsueD0n+4+MTsX3DSoSHDIHn5OugF7MRmaaRmDaYlpV8vqwPEQdNSY1DekExis/XY8x1EcgqqsfgkBCo9YgCkLVFEWJFT4ffWQrnOlx3Mv4yuFrhRO33FbHibiSbMv8uzvWuAqcSFPmeotUicVPGQhL7HvFXYoO8hwy9fLagUxRxYGUDlhglsYOvYyG4JK+QVlfWcLTluUjiq7Lj8n3lMy7D4/vDJv+Wxm1Y9vgLqKHSbdWpcxj3lzsQ+8+3YDrtLniVHaa67WHkG/tjwXB3pKSUI4qepnvPlOKhp+6HlyEX4J/Jf78PMX8+8crvwJ/J/6+/d7+Y/P/6t7ziV/Qn+TfiRnr+i9fx9I4avPDkXCTs2Y3UUmD8nJGI2bEDJi5+SIr+AYWdppg2Yz5cVYU4TGj6uFsfw4wwNb58fxn2RUej3HYQ5oXZICm5GKNvvpu/c+myNLt0+f9vk/8eVn+90VdyuOCBr2uDu9QHu+Ih+92+ULH6W/MN0FQJH2dzbNmXj3kLpyD51B7SD4oxavZ8qOKP4GhmDSkM45EZH43ExCRU1Ljj+kVhtO1Lx+hZM9FOiPI2doEGTFyIJdMHUMQwGvkFnFO0d3MPD0XV2RMsis/Fkze4YtWba1BFrvMEzqWjx8/AhNeQl1cJC0sKubWZwotImdykQgydOx82RF6sO1yKIRTOs7UxRsr2ncg3d8OkCC/s3rMHKpsALLn3PmjidqCcKuKdOenwHD8Tuonf4/11J6m9EIgRk2Yj0tVASXguJf+vMPkfTIjnOBY+mKz186EjqAcWUuRw+f/x0Z38v/73N3H7zEH4dNMpJbEVCG7YqOnwtyzF7h+SYe/lCntnW0LcHWFh3oysnEKcij7HYob2uaHjpiPIuAjfsjPtEjkdd8xh0m5mwK7eNjzx1BuY/8ZK2BSeQKPdREy0S8OLn2xCK3U0Zo0biuNHDsKAyEidAWNxXbAVvqC1nxkP5ekVxUxqzDCd8Pm0CxRLNaLYXXUZHAJHIdwqF2tpJbjonofg3pCAc3U6sKirha5nAKyIePn461OIGDMU5dkxFGN0hrdJI44dPQKLyLkIUxfjdIYKt9x9M/wosCjXX1hYiE8++QQvvPCCUkD4r0Cxf4cTRkn+P/tcEaN0jJjMrm0rvlm/CcXlLTBkUcOOBbB63WZUV3Vgyvhh1DA4DmNbJ2goWGk9IApO+pk4TLX/G66OwuG1m9Hu4EHNgsEYbNuGz7/egIp2cyIpxiNt63ocKW7EmJnXwZ1oiY17z9FW0g+DfGzR7jYEQw3SSbs4BY+hM3DD9Cjkn92BL7/egTwzN8wfGkjR1DiEDx2G/NQj1GCpw9gZs+BGSPfhmHKMmzECmeePID6lGGNvfARzBhGRQxHTE6ntGD81BGePHIJdyGDCvjeh3moIIsI6mZQb4Jb5EaR1bYY6cDpumTWSFoNNeOXVN3D1hACcL/fGPbP8sPabz3EmywC3PrAYepn7sXzDSdiQGhLuqY/DZ3LgZG+O0pJm+BDJdz4uj8UaFvZbjEgXmYXWgtM4k1SG0rQzaLGehofujURBaR3yDx9Embk/Ahwp9HiqFFfdditsq+NQbuqOztxMuI+eAouaC1ix7GsUm7li8mA/HD99AumxKbDyHYuRQSpEx2QiauI0dGSTEpZYhclzJiHp3DF0GtqxeFXP4m8REhJrMO362fB1skXq6f3Ib/PEkntugE1rNtatWIcsjSmmsMAAACAASURBVBPGjrTGnj0nEXXVLZhKSlmHcOQvA/C7lPyPotDlCAXi/nt5aJ05tMmvJNy/BkyvUJyY8F+Jday28x+P/T9sphaCG21HB0CvMIOOThQMJXIhqcYGUyZ74tCu/dT28IFebRai40nzXHo9qXcVqKELQTSdQIbRcvU86TnOTjbIKy1EyOgbMdG3GV/840sU0AL1zlmTUFRZTrcfNbKrqtCUloQzqXUYf8sijHNpxvJPV6LaxAGWtY2kCZlj9u03IcikFOtXrEVqvQ2mTvHBwZ17UEy02S333g/dhO1YvfssHAfPwIJIGySUVqOORfKECjUW3HUdmmJ3YOW2sxQGDUXRcdqwWgVSZ4iFBh0TGFc1oIGuQfMWzydiiYWfPmK1f+jk/6OnX0ENFWGrT8dhxvNPIfuTF5Fq7ovywnRMGTsS3638CKls3gTbu8PMyZFVOHvc+/Bd8DCUKk7vafu/2vnX6aogy9ftrYHw43Ci7Xr+sq9tN6zscvoK8nlKl4kPqaIp1VKxXaJysVh49bzr8nnaSuqvCSG/lzDYv+v4TZN/3lypyMqYiqp337vcs9OojIWMWc/diD9TdDL+y+PzLyf/0gUiMsCAiUMTK9s/ap/3b+iUZ/Ur+TcxQdzat3D/mgzMHWqMTUcId3OnX3ZbBSyCp2LFA1PwxNLlcPK3xNkzqRgQ5obz2zcj/M7P8FhUDRa9tgnX8xD25WfLUdBpiAArC9iOuxVvLJrA7nDvZKk/yb+WDyyV6MvrD0g1Wfk9OwM/tfKUufEzv+/vLbxo9feTyf8vv1PvuPTz2i3S+VIq75eZ77/8Sdpn9ISb9vc1l39eb6hpd/LfTprDQBcrvPfJPkyaNxq5GiPabgXg+3c+gNnE6zEt3BrfffQlNIMmYLq7LtLy1IgMqqNo4ncIHTEWHXQ/8GUSn1SpwpKZQ7Fr+zqcKmjH4AHBtErK4QHZkKJnw2HRsAsFjtPgUn6WxfAYhE+dgjbaO5lZ2qBKYwAf42IcJM2iOpUUgSBSBFyNMYHF85rTX+CrA7GYQE95x9p40jNOwHfSFJhXp8Fm6C3wqz+CDfsTYE1I9TzytFtyo/Hdhl1Ib+7AsKvvxdxQc9RToVwe3VZ/V5L8X26fuVQc+pl9qi8k818bxCt+dXfy//c338KMIY44Ue9Jekgh2ph4NLBra29tj61fb4Zb+BAUJJzAhIeeh2vhcWw+lwcncnDdO/MpbueNhuyTKAC7o1dPxLGNezF27nXwta3DD5vPIjXvFAbPvwOdhNlWGo1AmO4RrC92xhjLKlygwGljXiISU7Lhvvge3B5qjW8+Wo1kjrfJ/JtwF0Xztq9ci9rg0Vg0zAnr/vklCvUCsXiRP/ZvS8DYm27HQAp+ffntLjToOmHalLFIOfoV9KPux2THXKz48Gsc2HMCrovvwN0RrvghnZ3XWiY73yXjpteXYpKfvdKx+teS/1/WJ/g5KHVfTYXLDmYfmO4VD/gvvFBJ/leshnVTKmqdhiPYio4DGRpEmlcwQQ1H2+E3sdPqdrw43QwbV2yGbtQU+Fbsw+a4Ftg7umD0IE8W7prgZFWJRqdpWBzchPf2ZGGYmw72ZwFRNnS+OJ3CBJ1JZ3UMDqRTD4Xig5YBQzHYpALbtp/BgFlz0Xh8BQ7n6MLCIxSP3X4NTuxYBYfQaShJ3Iv97M52qMzh6GxPdxwXTJo0GLFrVuN4Vi7MLaiZ4u7MOemB4fbNSFCF4q7QZjz5xodEOdmQRjcWbs05aPMKJ8+8DLYe/owNh7B6XQ7mLh6E+BJdLJ4zC7am4lLSgddeewOzJgYjtTkMd871wZZP/4E136Vj0etPwyJ1E979PgvTp02FYXsuOshd96w4iS+/Oox6V0dMmzQBnXXVsDZWoZQii/aacmzacAKmQX6YPul6BFgk4Z/r98M7ag4Wz4jC6R2r8dkXhzFmySMY7ViB73efh4ULERHzJyFlxzJk2JEC2JKGjZuOw+PqufClQF5dRQUqzKwwigKlu1d8hRIKwVbqU49ksi1+ICLquqGO+O7Ttchs0aFw3UjSimhh22YFi8xT7I5r8Ninr8Ih4Vs8RYcLS4rQhowdC11qSlgNmYUpkV5Eq/UWteuePr+U/F9+vv/8vni5qdkfCsLlX6dkEr0KF0JPM1DcSOQ7dcfmX167/V1r3bD/XfsO4K6rBuHbnSdhSOpBlGMtPvrie6jNHOFKa119unaEmFXiXIUK9p1OuHqqNVat+Q5NZj64adEdUGXsxEcfb6FQbCVsZ92C5+ZPQdzuj1BoOQrm9cloM3ZCMQV5hwYwnv2wHQmMnUZEQXiMvwUPTmNcZFHr0OEjSGlUwcXEAqMWPYMJqkN44sOttJN2gqu3A/RsfOkOVI4qQw+o6nIREBCEc7lEIXgaYu3W7cjNKyGKwwJjGYNRch5tRk5s8hShusIKg5yB6FogADncY7lXW5hh2qKHMJ2FW0E29nz8oZP/j5e+hvrgKJQd/g6lhPlVN9ngpaduw4ZlryKtuhmNOsaw0aMvppE7ZowJwYELpbj30Xvg+QdK/mWyaKE/hOF18T7lZ315UxfhLV2Je7dGQvdk68k77H69lqOlfS/toRloFngeoU4C6VERSmssfr21OTgVX4mB9K42YUKm9HH45HbyFsWX3cLaghBQgQCxQ6EkLf87xYDfMvmX4N5KOLv4t5oyWSB6S0nu9QjzEquoqsoaQvPUivXT5eeEMri/qrrb32D+c8/rX/J/aWPpywfUpV90efo5pDWaY1goO5TsKvedv8r36jF/fyrh61/yr8aZz9/BF6XB+PgRX9yz8DHoeUSy0u+J3RsOIGrMcCSSDzg61BG7N65DKSv+LXQYmPjAp3hkkjEeffRFlHMhNBiYwaqzDrrStbv5Xkyl2n0zxdZ6Pn45+Zf7Ql90Ugv01KagCLoCv704jkq1TTRSNITemSi2cpdiwSWecPfz+ybe2vDQ53k/c3jum/x3Hzh+xHXvOxYXYxThlQJ1pIex8DcF1tsksGGB+nZlgj3fq7WJNnvterAyVzPxINy2T6zrFVsu85nae91TIOtSfOsb77rHpXv+XTZG9hg8Jfn/Zj11AZJJVynD9wcbcOuSGUhOItSbQk1u7raozctCPSzhSgi/of9wTHJvxtef7EW7XQWOnajC1bOnw9zFgsJJFjiVXYebJ0diHy0KE6sMMHpwBCrK4plsGWLAgKFw1DuOT768AAtnJ9haq+EbNgSa0jTYOrigpsMULg1n8LePN7KjYIsp82bDXJOA1DJHCmDqo5RK5LVptHaydIIj1fbdw4ZDp+QC9ILmYYpLDV577jU43/AEbhnigdzEw/jqH8twtMEe9zz+EmYGGKOekGl59Er+CTNvFmszBT7bG+PRzVXuOV4C/6XjHYxJ2+gKUAr8/NJ8EIGvPtzknxzTHuP47whS/XiP7uT/DXb+547yRoZBGILUFWjQdyBH+CSS0rLogFBITQUnBNAhwtEhDA7WZYhOKIF/+HB46TMB0XNAee4ZcuHrUVhZBXOnSDxw+ywcXv4MvjzegAGhJuzAk0/u6o45d5HymLUJz35NBIiTBxwMKvHDyXTYcD773HYfpukk4DkWnJxZGG0JcIZDpzk57ITncp6Ftp3l75gsBU7Cgrl2WPvxZgy8/TksmeCLre8+j4OGEXj5rjk4uvZNbIrRx6iAdmxlRxnNRrAb4Ag19QcsHeyUzmtSihkeeP8ZjPO2/VHyL5Dl7qJi32ZDz3/3jek9116v9Sb2dYwH+owN2qbDpdgkVIKykkImszZwsDPuVcS+GAcE6qv4oOsoPui9Hv/mvU+b/H8Bq+ZMtLiNJPKjDTGVagyzr0ORUTAa9r6IZYkOGE61cxdrQ5iyKONbfwxvrz6DwbQ2jbJvxHdM4ANHD0RhTA6Cgl1RRd70KKcOxNZZYYBxCWkAOWjKKUAzP8vV0R26bVVIyiqCpak9nIjEsBs4FuqkjfjsQDHGz7oWd8wfiSPrP8Tu0yUw8XSDRS1RJxn1mDVzIqryCJ8ubYe3hxtqUqOR0WSOeVN43taxxiCrRkTXOeP2kRZ4/bmXkNVqh9nXzkP5oTVIto7id9JDTnwKshuykZVqizvuG4ZS2snNmziK+iFaSshrr7+JBZP9sGJdAkJYGD+fQku4THP85f2lsM3eg+X7MzB21FiQVAIrJy+c3/oRDp1uhuuwEMyfNR06pE8Z6bQgMzOJgqDnWdTSw6DR5JyrvDFujDmOXshAVUYx3CgUW0xNh5NnmnHNo0/g5lF2ePuvr8B+/kMsevkh9cQ3WLn2FIzsuAZ5311GzoBL/lHsOZGFdmPSyTSG7BS7oq0sGeWG/pgRZYuUZnsEc828uPww3Ly8ETpwFCI82xAdRwHb02dRo/HDXz/9GzwqjuGZ5z6GjlsE5kwfhjMbVqBh4M14/MbxSmHmcn2Vnsn/yJEjtTFTOTL3OBv33HPl79zTtfsiaTgXz/CX0z7rPqsLBeGS/kPf89CPz/baeN1z/+xerwJtb60tQXJiBTyoT2DM5oNQQbRr8cfntCs5318U/KOo68tLF+P5Z1/iXL4TN47R4K9Pvod2p3DMGOXDhJtWh7r5OFUGONBJZto4U6zbSzFPFq86zfxgr0qiLSdLqZZGCOYZ674Jgzn+a7Ca419Pi8y5t9yCsmNbcJqFTBv/AGiSziCv1RTX3vEwxvkaYvuqD7CW2jO1rSYIDAnDonsfhU/7Kfz1uY9oqRiGGaN9UM2kn7si9UT80Zm4E6fTWESqb4EVxQ4d3NxQfPooGlmMWHL3YhSkRMPYxhPl1Xmozq1GbX4O9IdNxBjbWix79yuYBQ3HnXfdAS9LUiL+7Pxrw7NwbqrKKgi9UaOlNh85+dVUeA1HkLMpijJT6INZBQefIFhqypCaXwp7Vy8eIvQId7RUuC5908v/uc4/F6SZUSdWv3wPVhaF453rffBDvjmeWDweTfUaRcVZUSVVFic5QHrNWL18JXTCZuPm0VSnJRenW6xFigZ8NuQ8Z8FKVPz2T/FViileeHgBdFpVqInfgXf2V2PpX65B0vef453PN0FjHoYnXnwCUe6WyDi9BcfzLTB/7gQYMOAJX0yPh/eiC0dwsqCTXS0H1HOBBQVQuIQ8KV1ej3Bx/hcev1Xyr29kgrLo9XjgzW1UXx2LxQtvhZc5uUOcFxXZ6ShraCfcNx5Wg8ZjVKATzmz5mMraVlh671zys7S8+bJz2/D65hQ8+PA9sNPVbtj/jccvJv/cXISTLd7JusLtVuhTwvkUfia9r407cVLglA4DMXukH5qEV0ZOVjMJ9sITla6DcFUV7ii/koGIExGlIorMfb9hf5J/Qbs011Sym6oLV2crlBEqlllWB88BIWjPT0V+syFcXR1gQo0CWVcNteWorKOHLuOTHbm+5XQmyCyphzM97U3qi5BWVAEnnxC42aiVa+35+NnkX7RQuOY30s5w/YV8qK0D8Mzzj8FLTY6urHOFVEtf8OpMbNl+AUPYhXEl51cjokzsmAs/V/i3+lTj/9sH6zD9zkdYWScPlq+VhEvFoorwCBU4tsQDcgTFB5x3Xfn95XhpPZP/l15+RSk8KHxn5U8eVFj0E86cFCEULqWMJw8lQncWXqbwh+Niz7Jy749hvjaoL83EobQqjKSqtzH5hh2dUriiWjqPiLqs3L/39hdMXHUx6tYHcF2EA+qEt8v3lERSvofMA7mleuTzCTJJ7q6gY+Qz21lgMGktxaZ9R+EycAYiXfSUA5Xy/ZTXCCdQe43C3VTeRxSmFR4u0RYicCXfhdetw4NEXepebM81x3VjwxUepJkk/1+tYXekHjMJ60/Jb0CgrQarth2Bu99ojB8bgsbMBKSXdWBAuA8/SwVzUtRy0vPQzq5KbU0DnD28oTbk4UrmHC/KnFoIjQ31Smw2poVYRzu1DdrIfSSn3sS4A4nR59HCDp6fpw1/p5BcFV6tuLYbkjlfVFRIWkEj594AWLSUsltcyLnnw660CQpiY1Br5IBAX3veP1lk5AmTk2jXloVXP9uIUfMexGh2M0ryUpCSWwNHN3dYW1uRcysig9pZ2835HxJFoacJ49DQ0HTxngkkXNXFj5TnapFHcn/Jg+T3K82KQXyNCcaFelBLwQjVKftwqMQKYfYdFFd0wohgx4v7lHCBZYaLZ33iiW1IVoVg7hA3wif5Xhxn0RVQxppzV8sl5hz7D4v/dSf/r7zyCv5y/93QM7FSBImlkEVxCdTXVBCaXAMTC3N2VHmt/LvKgpxbdnj0DY3ASMXnys7LNceiVjxVuZ39w+Blr2aSlIK8shoYWdhAVV2Jdgs3RET4oPDIGiyPbsacSWPg46pGUlIG398edk72MKW/dkJKJkwogqVW1RP22obgEC/eDLpDdDQgIT0HFrYeMOksRl65DoJCGJ9M9bHjm3eQZjkNj84KZXeqGLExqTB1ojhqbSl0TJ1hp9eA9KIa+Pr5cn1mo4qCl35BPvT0Fi6r7sXO/8uvvMrpJ6KQWs51N29brClVjEtKbBCut8QC4eaySFHLMd+RZ4brxg9SCn8KF/5ifKBWSwOvJ6MGocGBHHtBGgraTZvYtFIPI+ZUPByIrPDifRVOvPxcO8cE2aTlbNcUxONcmQEmRviTwitIMYlPwmNm3BM+s8xHuV5Z80JBuUJuklbwbznPoTqYSfRGm6YRzVxXxnp8XwNLtCV/jw/2F2Mc0T0RA5wYT3Vhrt+GFCaUbWY2MEUdKpuMERLiifzYC6jWs6C1rQtM+frmdnK6RWSO116UnECBNTv4k0pChRIU5WbzlRZcxxTHpP6Bur0O8ZwXBhTHC/B2YQe9DDFxqTBx84eXaScS0zJhSkqBnQGtMzNL4BXKpk0jk7vsQji4+8CMFoqGUmBu14WNlQmqcjK4Z1USnWBPW9NiWLoGkdfdhIKCap43mDxz//P1dWK81IEZdVO0w9OJl15+GQ8suRXlRSxydYrmCr9HiyFCQv1xYfPHWLU/GpbeY3HPXTfBiftaSV46iikC6+jqzGKGWtkwZE+TOF5enMcESx8ebpaoKq+HrYsd6WT6TP5TUNJuDFuzTlRWt8I9gPuqKh9vrNyAobPuZfxiIayVHftz56k47wB/H8Y67iWGLRSfLGuCiV4L8ita4UaKxldrViChsAPz730Mk0JdodNMYdX0XJhaO8HeiiaPeuTQcx8s5P1uNaAwpL87Bfs6UZCUiPzGTjjamKCEoqeujLUOTD67xT/7nqm0yf9LVPsfxyLGSBaGG5X5KnFD3ZhNbYYEhEVNgpeN7GGMelwzrRUZOJJZi+EDw7gvavcj5TVCs5GigTRAZN3J4qJejV5lItafzMXIMZPhYMyztsQkvko0XDr5d8ndtWhhaZIwTisRk/sOxz325G7kGjHZjnDhnsp5Z9iIXctZRHYMg49PJ+p0XTHM3wmNLFpujq3CJApqWhuwkMv9SjQ0Ohh3eyFM+3Go7Kn2/+yzS2ntm41OtS1szWkdmJSEvNpWeHh5cg/kd2OMFeAZTzTUhVHRPYBzpLKYeWANHHg+qywn7c3aAdZ21rCg9gDxCsg7f5JuNHQSmb4EYy0rcZb6ER5B1AmoK0FqURkFicPgyDmQGJcAQ3svqJsZu+kk5BsYAjtzFQqSaedb08JrYJ4p10Ddj3YjU+jVFCEuo1DZl5q59gIC/dFalIXsyib4BAYrxSuJee3iVNdch5KSGhZy3WBvTlpXQhxK24gEDQwCWV4/umd/zM6/UlMSERbZMDjNyUNRDngUiGnixmkgGydvtmw0smDk7zKp5VVyCLhcCvO/mPxbGrbg4xf/gmc35OC2BVPQwYDpXEdLqjIdDI4Mol3WEdqfUcSGk3LgiFHozDyHXWk1GELfWnvDWpQ1sZrPm5VfVI1Jdz2MWYEd+PD193H8wjm0eI/DFMLNEvOBYRF2PJDr4KVn74KjcSOWP7kUNZ5jQBlRNMGeh+I6epBaYAr5Nl98tYUbAjd5bromPKCGzSL0ZffbWJ/niAUzg5B4IQHB0xZj0eRBivDIfyfd7Ef0ucKn/FbJvwHt8HK2f4Q7P4nHC288CefKk3j+nztg7esJ09wEXMg3xJgFhJ+NDMKZ9V9hf/RJ6AfOwOQgfcSTT2dE54zC9LNI0wnDtytehE0nRc5+D8k/D8PG+k3YuvpzHKBFzPApU5F3fBcSSxsVqKJnxHgMRgI+OliPBx69AfFrV+JkWhGCZz2IJZOt8XdW/DNr2uA9fALsShIRk1WN0OFRSI+LRuiExbhmcgTjiHQntQPen+RfnqfEIKJaWuTgTlE6fRERpJCUikUuEbYSrqsi6qYkNhSckYMlkS8t3JgMmLTpM34p8Yobgfy9lXNfPMn7NEh/XvCPm7QlE/0Pn3ga59idMaythUMI7eoyM2DnTQVstSMGe5mjuLgCtRRKPB17BJa+03HtUGdsof2VkcsgDPVUYd36rYgrJ6xx9ijkxsZB5TEczz24ANFr3sGXR9Nh4ROO4VT6PXYqjl3LCBg2ZaNc1xcPkOdrpdukFTXrenQn/+++/z7uZ7fjs0+3o5acvL/Qd70j5lu8sSUZN948DyVH9+BMgRqzZofg0I6dKGywwI133ETV4Bg0WVkSUVSH8zuPwNTPD57hUYi01+DLD75EvqkD7ljyEEKcmASXnMJ7FF20dzZDC5Miy8xEpLe7YeZsP+z/fCsMvHzgERaJMHbcEitqUX/+NOKqrNjl8sPeHftgSq/vJh7UYjos8czTD6Bg51c4ktKKqay8j+V92bJ8OQ6mVyNq+FBaDnrBj/zsxEp2yE+dRCI7bwvuuxUhpiX4+uOv6DfvgHEjzZDW4IrbrhqmdBe1yf9XaGhsxP333UdKCsUFmUDl0Kve1dWFgkqkeEjxRdT9WYiS/UrupSFFmJS6jcwLCihpcxit8F8b55UiXiR5vRyGRbxPEmrF9lYHRorwU5si5qRM6q7ukZJoS7Is81OZi+xCca80pKiU7JWiGq9HISZVr9dq4Z6tjTUorqiEnbMvj8ksCBAWKaiMdimw8LVSuOnOjxS1/9f+jqE8KNZkFeJ4ph6mTvPG0X1HqD9ghZyCEhjaeuPeu29E6rYvcCCxGRNvnIqqQztxNK2AvOJHEamfghWbTrDQoSKvfAbGOrQhLicPx7buoVbBrfRjP0EUhAluv2MMznz9LQ7EZSFy1o3QKz5PyzUDFm5KoXYfjyXXT0cqraw09n7QZGciYPxkWEsX8j+0yXQn/y8zyXniyaeoQm6iiD7JYGrF9SimpxSPtMUJHRGNUsTetIJmiiiU8l/+yaRXEa7k+IsYlj73TjlQyms5ASgeysM1Y08T51OtygqediZdxU6KJDI5aiOCSAo+cjDV0vGYJHfNM5lLkjSKCr3M07ZOQniZuGuaOCf4+WUFGdC38oKVmikA45M8r52iZQL1paIe5yiLaiLWxc+QOKgr4ot8rXzVbsG/lZ+vxJLrxhKCewB2oaPgb1OBtVuOwzVsHO6/8xpUstD86dcHYe4/ECHWbTiWXggPIpeSEqJhPuxqDEUZTqZ3YvrcgTi1bw9ySjSYddczGO9ahZ2nKygW2okNK7egxWUgRobpY9vuc3BxdqR1XzXGzZ5GUcTDbDS0wJHzM7OpHaMjB/KQ7QN3gyruAWWw9x0Iz5YkLP/yBzSK6CDvZ8D4G3HrSA+ciItlwmuNusY2DB42mN100hevYM5ctPqjQOyim29CbV29UvySZois5Q4mkyWEE7s7EjGhiI2KfBvXsAiiMXmT8ZMiqVYkzUgpNopAmrxeBMtkvUscEDFZER9tEWE5vl7OySJ2KyKaUrSUdS4oBxnrZsYZHY6ZMvbcf1r5HjLPFMFGiQ8sqklsEDFCxfZTijddsUWuXYojUqiSuaiIf/KzOkXQVeYEny+G24oYp3yOxDNWTLs72Ira/18eZuxzVmKHVhRP6pMUDMxJog6K0JGGIMzHTpm/uhSRk9goXHOJe92PbuFJmXci9ijrp03indwLFqylfKY0nLi+ZI5qGqpQwvhl4+TDIoY2Ke4dJ7X3SL6TjLM+Y2Q7k8DjJ0mt4Xl21LCBLMpoxfYUEVLRq5FGmiI8Kt+bRXLevSbSXCXGGnKspCAsAoEiZNnW0vyzOiaK2j9REWOpx3IygcW6wNEIJgpoB/feoSPCUUskgAHXcPzZVIy67hqYFEQTIh4Lr7HX44ZIQ6zivlhu7YmJAz3ww969MHULx/gIT+zfux8BY+ZyjyrEmq+3o9ppAGZQWPQQC8T+EdyjiuNRZRGJu28YhRNrV+NoSjOuumMxHMqP4/2v9sHKh6gjFmuKTq3F6TITOrOcRZ05n78wEG/cR0HTSfdg3hA1MourkLDvJExcbZFOXZiGBkNcNXcOKpMPIbnKFndSC8HVRNu86e+jZ/L/zDPPKGepThZQZUobco+TdSGFF62minYdKPK+UqBXFoWMJ+cFN6fugr0yj0R0T4r+xvqoKC1AI0h5sTHTilOKowDjnQj1yllN5rTkiVKkFEcWqaNoKD7bxqL6pWvgPJbYraAx+CeLmgpiUc6SnExyjTqcH4LC1YhdIeeeTDItBZrFGdkPugSG5Vwoc1c0Hy539P7jJf+8SVoes+yL0n3p2kyZTBqxO9LMTUe7aXYf3rsPQz8frf8nk3/9Bvzzo8+QTQrEhcO0w+HGP3zeYlynKsCTK/cgdOY8eNCDs9WYVk71hFyVumLguFCkbvgSh9pccf04em/zUOxoZQXXmY/g6ZACLPooGosnBeLjf36KKgMbBNo4kDtlhw4qFD/z6CJCDeux/K8voZZ+zqncVKdfPRhn9+zA+eQCqkaPRh79b22N2ZW0C0D0Z0+gddZyPOBaggtlKsQnb+BidoRewHgse+QWRsvGy076/gaM38PzfsvkP3/3J1j07jE89twzsMnbiW9T9OFC2FNyljETO36ElgAAIABJREFUkyh2SPOpoq7C+awGzBlohU2H0wj5tcSJdcuxrXkMtr05B2u3x2Lpy8/DSZeJyu8g+VcZUKG9+DRufvAxqG39YenoSKsrE4QEG+LQsQtwtGCiWFqBFB1nLJzujVM5DbgjxAav7anHmjcn0v1jA6ZeFYw3nnoe5jc/iFeCTPD0W1/CeNg0vP/8vYSF8aDc43v+OPk3u5iQaw/RP55lF3U2lPfpwa8X/3XK0bbS4qnvttft2y2dfikOSGxTXq1sCtp4Jgd9QS699tpr7P6EYNq0adxYGy5dgJL8d2DF357CZ0cT4OMt3bIMHkPsoHZ2IMyb3cN8DSZNHUFRMXaHiEAwNQ/B+Chn7Nm1jWgEQuutLTF07EQU/LAKmyuM8faDd2DDh2tx01vPI+nTD9AQFIWCDZ/gq1ZrrH/6Hmwkl/+kyhEPPfk05tBHXQ6TPR/a5L8GH7z3NsaHWKN14A1QJe5Hh+MEDHXNo0/wBXZb1Ni26wBt9cjb8+Z4WvtTXKcTh88mwctnKGwNc7HtaDyLVY9jjlUC3j7SiDDDTFS5T4Jj5TkUdQzEwjnhqMw6ipdfX4NOBz9EeTdj295UWNvaE62kQtCUJbjROQd/P1qP2cFqrNn0PaHUZUwoeV+87QFrP/h2pEEdfBWaCmKpDm6K79ev4UZtAe+r7sedfiVYcbKSHR8n7OAhSuU9Dlf7UGhr4zYUFbJ7S/rMiMV/xXS9g7j/3e9hQ7i8u78rD16DcCN5sz2T/0Ym/0uWLEFNTbVy8JBDZrcKtnLvuiCdXZtcvxONvjDqHhOjq3N5abL+9HN7z+fLPk/U0BX1czmU/HwbVJL/199ehmDG/F2xJTwYm8NnxES41KYzwcuHH8WvAhsy6GqgwdHTu9ipt2On2pBFvIkYRl774WpnXO1Whfc//A7VRA0MvvMvCK6NRY6RD9TZafCgiGDR4XUUw6vAlLnO6LQdhgg1D+rl7JLRLeBgLP2sJ7oxWRqAG6+fjIwjm/HD6Ux20EcQhsv1wWTgCvK4fm0tPZP/xx9/nEr1phe7fSpRzaeatqDrLvcQdI0hdXI0pOf80vUpqB1FfVwKCHKw1Iok9h9e+/N8YT124MnR61Kg7tdXv/gkbfJfhC9XfYbBLm1YF8Puq5M1TG3YGfX25oG7CKMoEpm+bwUsRi9E4+EN2JPawAaED1E3KowK9cRWWnKmEP1iYkw4vJcjRbF8MZjWZSnGo3DHoEZ8vL0QA1SxhLIXwMXRmh1oa1hSuHCMSTbe/WQnBo4cTcsvA1A6DzWkgEY5d1Iw8xTsw6dihGk+1h1NJkprOOzqYumLTiHDrHieg8bg4KZoXHfzJETvJK2mqA1hQ6cpsVLLa/71j4vJPw/1CxcuJPWnvsebSJuVCbYUZJRGlRbRpkXD/NSn9YNTzTdRCgtKYbDr+UqC9C8+5H17XtvPUL/6flKv5P/BB2FjY6MUx7sfMm/1BLnEokerpoHIPelMXyHc4vKLq9/x62IMZswz5Z6gx2JBPTvx/6mCoXyekvy/8S6GOTfhZGsQbqcuwucfvY68Jku4sFBi6+EBRyIh9n63D55hRGx5OpIq4ooj6XXwBpNt78lwqYzBxh3naEs7EaYUa2wxskXyzu3EwgfBM8QcEcEjEXd4I7JabGmrOh0nN9IKU7cB9ZZhuHqQPt56bzkdMMwQMuUmeHcmI7fNCfoN+aScXA/9zO04XWcGnD+IE7kWePaTJTi/ahucSH3QrY7G+kPxGD77AcxzKcDfd2VhKJFacU1q2LO4sPVgOZa88xSiHMwU5GB/H32Tf404dPSzAqfM+64P+qm1JDmjgRSuxC1EqGT9vbDf8Hl/qORfBrG9pYkV2FZ2LFjF6dCj6q1YieiiqTwNp5MblMoYDYCUpFGe30I1To2OETmPJqz4kf//E0HqfzX5f/+dT2A/ZhriP3sep9tcKPJE2xwmGDYO7rDyJmRFN5ueW4T+UUE6q9QQGbk5cCV3T0SJJk0agEOffYx6Cy/MveNJdlxy8cgT77CLz4qzuTXMqFptbBuMcZHOOEgBlOceZ5WQyf+K5ynESNGL8jZ9itHw4L+cXTdaoEydNBH1hKpZ6ubRO9cfRz58GA3TPsTDPjlYvjEBBta1KKk1w9RrF+GG8aE8XF5Zhf03XI8/+ujfMvkv+GE5bnv7IK67kx7JdXlIZ0JsWXUW6eXsOLE6W0OY7qRRQeT8rUcFcVINUuEnDLy1IBcFHT4Y4qWDIoNgfPTuUvJGfx/JvxxujdoK8crSZ5Da4oQ59H6PIUdxoGsLTuQT9pf/LbZUhWJEkC/Ch/nj/IZ1KKqvhtP4h/DKdQ6489Zn0Ei7OUfvAH7PPEUQ0MrZHa0Uinn2gRtgzISm58beN/k3MzMln76WMGs9WNK6S2xpug9S3VxmDWNOK9E0ZvwcSfrqGzQw5oau0lQinlxNzyHhsJTunnDuurqxYlUlXQLpkiiWMN06HZxRzfV1fD+JYaZMkNU/n/wbE+3z7Nuop+JyS8wmxWdeTS/rqQvvhnfSR1iyvoyd6RewlXZwxobNOJVQDF93U5xjt9SNysohtGmLJQRUSgq2tpYsrFDN2CoIb730AHa+8TjWJWk9f+mYjjIK41ha0MPa0AZzbr4N4zzZDegjStOd/L//wQe0m/LAmp3p7PS64oZFi2BRfhT/+GgdHAk9rDq+B5WGtHWbFIwcHXcsinLEyywoBN3zKvxrT+NAUj55e7UYGOqAal7PSNsKrPnmGPTZrQ8PDSVUPQBhtiVYd7wZ41wbsWrTfkJBC2DqHYWpUXbYtSMOQydEEEqXgJKaJjgH+KPk5AEedoKpiu6LUiaTgW0X8M32ROiwI7ho1ihs/vBN5OvYY8Hdz2C0UzmWLVuF0tp6WFBk1rgol+gEDZEP3sg7egAttoG4/aGn4IszRA28hw77gbSv8kVWuzN5+UN+nPzffTdh/DWXtBi6IoeSbCtcTOkSSOfBgDDhLp/un+FPdr9OUsnenE/BUFNPgrwAY+nkd0FuuzmePZ8rl9CTay2dumal66e9hp78+ouH4q59Vv59ucOYQlN54x1E+ujiyP5zKNZxwdxrpyF71xfYlVwGY7cQ+Du6Yt7sEdiz8l0k055s7hz6VB8+hlKqz3tPXYLAyq14a0Mq3Dn/By2+FxFtmfjhVCLiUkqx8PrxOLBlHVJz3XDXE6NwYfsR1BiawpX7fcwZIs9anREa2oncOjc8vPRReNfH47nX/4mhd/8VV3mZ8fe9LaX+nXtH3+TfzMysKwkjFLWmkMU2ainQF1y6VT0fksy31Rcj7lwJ/EaFwkygzT3ub68xYsGvmdD3YsZ0D2pGKP0uHmAbCbFVU2/np3KmS/oU2vnRqFCi2DHuEtLoqQPSjePo72G753fpTv6/WL0SMyLt8faaGAyfPA5utsZwcKKAXU4ahkyYi5Ijn+C7EyVwsHeChZ0V/cEH0qv8G6QRcm3LtVpHR4ISXRfG+zCUkvIxgO4HMR3huHVIOz7dmo0hTpV47x/b4EnI/NAAawavIGjOrsSK3SWYPXsGdTIs4UsY/MH1G1n0biIVIBIdmakoJuXB3ckJTiHD4VZzEut/SEE1O/A2jCuOvqOwZPEsVBz8Cm/uycSDTz0ODz2Nlj5wBY9eyf9NN6GByX/fe9pTz0Cg2k0s4ohuUre+ifKxSny4ZCnWM7n50TpUuoosJAhlid11Kc4qmj/StuyaU5fm0yURzZ7X0fPv2hghNCoNKQs8OrKh1H1Nsp9pkUfKO2uLlpc5b/dN/m1t6ULQJ/nvOccv3uqL31s67KSHEGbfKl65XWimKxiS3+VLtMn/Oxjm2oZss2FYMDEE6z94AbvSgfkzKPjaWouU+LM4e6ESV10/D8YNqYijY4t6wDRcE9SENWuPw8jele4IdHMJHQK9inicPB+H6DPZiBp3NYJcKnCSkH9TahVYN5PeUNUEO/cQONVfwNFSezxw7wxsfe8NpLdY4Za7HoBB6SlUGXtDU5IC98FXwyBvH3Yx/saejIGO2SC8/OkSxH2zB06hQ0kpPI2DtJ8sz6rBgGAHNLCQP8Kpk1oN5+mQcIa6Ja54ctlTGGSr/heS/6XavbHL7lHik2h+dNuLagdVW+jqnodC52lh514tKLo+817bohG0nDB+euuY/S4nSNdF/aGSfz0OXE32WSx77T2cLmzDzHuewn3zhrAo3Uo430bE1HlhwayhbBg3cxDFE9QY2dF7EJ2jgZ+/H3loXvRYZWVVOL8MhgoMquvxP5f883sJLKumqhoqM2voM1FvYkKiKcpBYashgrzduBGQx8tOp3BvpbJPHAXysgpg6+ZNHhkXFPn9rQVZyKA9haN3MFy4YZdkJCO/so28JdppVOYjq5w8VHd3wv4kGTIj/KwDtVTS7OCBUZIoc7UestKILjCkuJCDtfIzFaunKv6+iZ3HTrU9bIw0yM4pp5qsCTmoRTBz9Ia3k5UCT/z//vitkn9lg26pQzr5e9UtKnhStEfgR8I1FZp0VV4xOi3t4MouTE1uGvJrOik45oK6sjw0dFLEiVzPklJyo5y9KT5mpvgoX9mR59eP4C9x/oXf21iSjxR+B0tHN5gT9mVAb95mJuR6FDjSwIQKrexOchNtoR1MRlkD/AcOY2fnHO54djnGzL8Zc8YPQWNWIjIIufYP8CUESwNL8vYEmtXz0TP5X0phI4Oik7j3byt4mFJh+A1P4v7ZA5jc80AlEEEeCvXJxz6/cwsKzAipG8lDa34iduxPwsgFC2CctRe7EjW4Zt4M6LVQGJOgLtEaMKTv7V4W55btaMHqb/6Kt5dcizzfRbgrkvDVA6eRmVtE+oAOJt3wGO6aGfHTyb+y5oEaQhphwjGjj3hDfQfKyot5GPCGGzUfysmNc6HzSWVZCfllBdA1c4YHN+K0zBwiKZzhSt/p9NQsGDh4wtWsAylpOYrd0gBnA/zjleeRaBqFJxdfBcs2wvDJQXbx8iNvjfGU4oFqYtn6FuMvcv7ffhsv/vUJJF1IZOfOFSEBLqgktDOjWIMAdi/aCjORVVZPxV4vBeZuqaboXEk1jOl8oNsukHRahpHb18wiohvVni3I5cs4H4smdu7dHYwpsKQPVztyhOvbSCdiMZgH/JrKQpSSuhQQyOQ+MRaN5L476tQhq4KfSY5wa1EmcthxdvMi8omJsSl1LRJjk9Fp44IQH2cK8GSwIFoFZ+8BhAKqyQ3Ow+mD6xBvMhyLwglp5PsEBvujMT8d+byv3gEDYE3+X3FqCvKrqenA9xUIrQn1M+TGKIJ/Cuy/ibD/e1HJOCn8e4HkCtpET/joREpkn92O800eCLJsUoSBIl1NKXxH2KrA8wkJlA6heK0rvE4lagsVRoW441uQbjgY8wc7oYFiFgIpFyRJW3UuDlH5e2xkGOHALQoUOzl6G9IMIjE/ks9tFQqBQGOF0ylQY3EeJvOVe2RcLK2zLAMx2M0EDQKx5M8U/QhBpghMUYHYile2Fq3S1xmkW/Bv6IgoOmC4ITm/Ag4OVqgjGqQ0PRonqp3I5x4Mbz+hBaRxPtBmyT8UeuXZyOTe4k1OpXFrBdJyS2Bh4whrG0ta17WjjkrfhUVc/3Tyock3x98YAQM8UZkaj/xWIwS5OSCf4kntKiNubXVQU1TJx8uFB9kzePHrQ7hm4f0ItBZo9H8uqvVM/p986mmYk3YnMgP6Bh1IOBaNThcWrDzslE6voIUUXQrqPJjZqLD3029QZhLEQslQUJ2TMVt7f7s95YV/K24eBkQSpUWfQC1t2sK5pnT1DdFcmIRDWU0syodSN4AaA/JcxhlJ+toJORbIqoyv6AkoxaC6IhxKKsag8AhYs6Mo9Tt9jmcbEzyZWwJR1c5PQrt/pU5CN+z/U1JmXnj2CSQLf53aBy6EthsItJbf3cjUnPGwmlZe1BLgfuNobQxd0XLi+kwprIU3XSz0KguQQT6ss6eX0hGWDmyngSkqWeBcc0YfD985C8W086qkyLMHu6NGTJg1VQXILa2lFgV5uDziGBF5Uc81fXgvBaI9ZmA+i9uZjfrwcyU1kcgdE4J+ExPT+b58LREXboED4GJvi/zjX2B5rCGeuW0uNY6unIrYF/ZfXVunIDYEkqxi5iGCXnIu7VQZkqZwBNvjqFvlSmX98AEUUSNcnfde61HO8dNlQaD0Ar49RUTlqAlw5MFWmmACKReIuyQ+uhRcrkv7AW98Hk+Xq2sQf+IULSAdEDFoELys9BU9Exkf0SOR+SWsbxFJlffhbFSQHoqffZe2C4OJMpcE9VOeE4fYSkNMoE6CzMnqtIPYlaPGPOqbyDzV8s1FT6WrmC20gK650zP5f+jhR2DLGK/hZynzTP4UDZ4uTRVFE0SZv1pdCMXJnn+vr6aaeq2KZ09qXigwbzYGexQQfv2p4/fzCoXzT52QUUMjERI5XNEpaiFnPTk7n6KabtQJMkVDVQmKKurgQntVdVMZErKLmcD7wYt7YCr3xWbS4Xx4b0QTQOghTfU1yC8uUywf7Q2biLLNghWtOx1VovVRAGfuuw2lOUTwUgeCfP0a6kJlllRy7wuCBeNVmyjfcJ7oG5qQYtREKLoGBXl5UNGe1NfbDs21DYwvRhwn5hHcF2QPbDQiYph7tZpIJNHwKmVTqYnaE75+ruAxqd+INhmZnp3/p59+WomZ0iAR5FZbJ/UlmD9YUofEUs09T9mfhIrBYxDPVonUKDhdqgdvT28MCXAnNYnRj7mfoMb1GCf0OK8qk/dhN7VF5o+LUChUqiuIdf/tGfSHSv6VScBDbe7eT/DG9y1467U5ePtvr8PEMZBBr5aHnEoewghP40bS2KyCDTubV00ch5M7Psfu/UV4evU/oHduJ344m4aIOUtw87gB5CKRW8XH/2LyL8caffK5JHCK0JccFOVPPQZULbRMHtpOk4jcyIYhC0oqaFLFFZixihuhskn34ifzwCdwSW5aIqAlPCpFT4GrTd5KjwdeSaKk8CYLTBYuI4cCS+z+TKl4i2eoJKOtPPAYMjEVaJpsRu3s+Auv8YqVdf7bq/BnPu+3Sv4Vriir45LU6HAXbpFI2D3OkiQKea6LayocQeGot3XxOGUeyFjIQUM615qW/1x37HK37peSf+0cM6Ton/CTxSu3m+8o4jTCf9YmIT3nr/DvO5prkVFUCw8fbxhxk+pU+NUsAgoPi/+7ND8vXVWv5J+IFlXaTtz66m4M8FOjih7XHjplqNS1ga2FDnxo96MujSMdxoVV7r3IrlPh+hnTUFjeiuFD7LHlw1UoMeThy88Rhw7R05Ud8PsefgYjHMrx5t9fw86zdXjs6cdw6otnsSbeAPOvGo78mHhYRF2LRybU4/H34vHP1a9j9ZuvM3kd8GPYv7IKu7VQON4KtFi4vcIjY1wUcR5+Xw3Xq55wc7nWhL8mh05Rz5fkQw58Bky+ZaPXJirkhvIeS+U8P7+QVjqucCOEVsOkSeEgy/2Xdc65c7mGWE/BvxdeeEkRkuwUril5qyomKkbsKAv3TYd/l2trEWtGiSVyHRITRKOlOzbxGuVE2S5cPX6ocCmFzy4Q5+7DqhyeFYFSxixdOSxKrON7yibPCa4cTC6OuYy/aDMIV1ASVxHBE36tdMjkHoldJA+tLcL3E20Goi7QWIa86k64O9spcVQjBVTFPaOL/8fDlgG/o76gzuR95bDaxW1Ukn9y0lX1BeR/G2HrkXgMHj4WdhSjDbTuRFJFNXUIzuD/2PsK+KiutP0nnsnE3V2JESGGBYdiBWpQ9/7r3e5uV9vtVrey9Xar1AUoRQrF3SFAAhHi7u4T/T/vnQRCty0JhX7dMvP7vi2EO3cm9557znne95EdKYzkuuJPmOlNIyqCl+wte6AfEE+ddAU2HW3D9ddMRuo3q5BLidSS+25FMNlbS1/5kN4WpYhecDXMMw+h0Ngfl83yxqYP18OCxkIhgc7IObwX5aYh+MOdS1C0+1PsbaCEJnUPUjvVuOnev2E0WQuSEd/ULJpyQ5oQ0rU73g35qcdwiCaL18yZgH07NlPH2cpoJQNGA8ZizmRHfPPeGrS6BOHu22+Du5k4p58B1Kfd/mNiMY0yFfFxEX27kRTyq0uYa24LdxtjFkS090j0lV2Sa83xqfyZ116b9CBGnbzvsjaJ9pljWrSb2sID1zRuMGVMGShGedxscvAqWmflDhAySMIGixzdbbWobWGny5keGDSGunjQX8uikDn12edeoO9DBP6zYjf0qcWdQ7f2Hdu3wj18GiLsyrDsuzSozKjhNrJgIVOPjJo6lGScRMDsh3DbeH288xoz010C8OA9d8EgZy2e/minsibr0QTRiw7tDTSVsnIdw0xyUxodt8OmqwndvrEI08/Hvz/eqox3PQOmSfjShIvmbFXGjrjjnt/Dq/coXvn3cph6+8MvagxibDo4vyxDi7495vFep3yzDmb0/7GtyVXG1sRrmOse5/5f0p6fWm4Hwf/bb7+Nfz7xpKJ57pd5RtkraLWuopmWgpap+BGI5wDHj2LGxzlBkmhk7pZ9i/IsDup6+Rwb0wy0KCsNzQZi1OaqmMDqidZd5gw+z8ISMyGiVNIheKMl/lP8WLqbyJQg6Pdi1rcAI1kb5fPE2lOAltIw5P/0iCcH58xWFqLaGX/nSDNLOe58Xwr4f/d9So264UQAsm5/JRJmJMCgs4E+SPYY7anCijWrOb8YIik2mOlVLCAGxmI0M+o/f3sZGil50+NaHDbtckZGFuLTL79Dp+tozAi1wcEDBXB07Ed+sxGuu/4OnosSEzZ16op246l/r8M0MpmaWFgzsPVRUmdWryCrokyDybOnoPLYXmQx0sxh0rW4NtGNheAC5GaeQEZ2JSbOuxI9JfvoqWGCOx66C4H9eXie65jG2AGxM65BoOYw3ll+EJ10K/dY+Aiu82nCfz5fD8eI2bhjYQjWUB66m/4NSVc8gEWJ3rx/Wgq/3PunGPV36xVJWMFinGlkNBybCnDgVCXGk6peknmYiSF6aODQ8He1o/lnBbzHT4evXj7W7y5ljG8xcrKtcPl1kUjdk4mouYsxfwJxAK/ZxXymz/fej+R9p93+x09gYSdJkRmId4HskWW91XoHab3M5NmQPY/yb+yGy9x7Zl3UPmOK9JDzpSLV4jFSvJUCe5/8WYo5ynu1fh0Cmjspszg9F8v8y2dAMQtW5CPSLNR6FhnyOwlrSMPj9RWzZaV1rsURXKtl3ynzn7bhxzmb87HszTSKF8LIXgr4P3kSWzasZ2LEaMoF98Mj1A9tBUVooxdJBqNpA8dNQMLMafDqq2LDh348h3bB0DkOcQFdOFbUjdHRCQrb8LVPj+CKmxYj99BmGsc6wteqCwf2H+A+azZGd1fQ56eIXgr3M7bZSxmvv9bxdMmBf9mAFZDO/O/vevHUw7H441Prcc2SWOz4diOydqxGocf/w/1z+nG4wg6jzdKR3+CE+roqONrHs9sSgvtuexBqe7o1Rs7By/csVDYX8nz8FsH/yB4v3dEX4wr834H/i/Hb/DLnPBf4H/otpGMmHiCy8Ijh2dCXOEPLw63ovESjyI6GmBYphQBlRj933v33wb9h/lYs/uMr6FLZIdTHBjlFDYqTvx1N6VoL8tEnpnkhxtiUmkdKXSfix8XiSHYnAhzKUcy4rGmaLPz9qwNIWnQFLCv3wX7GX3Cj+wlGxryATpgi9rIrYGVESmV1LlZtTUcgTepcEq/E4wuAm//4HV7+7CV89cKzCPwR8H+x7pBcLmOhEYuxGDtGw5Vgng3+H1e+3o+5HJ/7u/+4NlkxUlSKVkI3PTuD+KfOO0iZ/SEtoJZKz42MUFsV4CmtLG66pKAwwg6ofAdt1N8ydrVPoN46nMA/HGkff4hyvwm4PtaWedgr4Dh6DpJd2nGo3ho+/flYuXUfmtqNYeNAA8HEMDKz6uBq24RvNjKpgzTySbc/iriW1fi2PgDjnVrx6ervUEEzNCtqqm0s9RB+2X1Y5JyPV5dtRWmPHa5gcSCaICN19xp8ueUQEubewmzuDGQ2BGJmQB7+c7AfiTY1qFWxo1RzCHndTrBhp0lTWgHfQBscqjBGkm0jSgwDYNtwGMcqe5C84Fo0H94MfbfxmJLIeMqOM8XCM1F/YzB5Et3+2cUefCnmcAK+xARs4IeDdF9tAfI8t118s4w7pXt4lqmUtiAqjAjFzElJG/gpTfW5R+S5xpZsfp97/gXMjHEmYyQeMYYlOJHbhJrMFLSqgxESryabwh21ZCiFJk1CPXW4a3cXMnc9HPOmzUV74Ur0hF6J3hPbYErTQps2Jh5UO8GXBmCG1h40Kt2CskI6bOs54YEHJuGVv7+K8ddMoTTPDaNMS5DSaMfIQOZKk/nwzZuPYvTDyxHeuB1VhnH0uGBHzHgG7gxtwvMbipDo1oedZcaIs2nAmv0ZmHDlw5hucghL04CpUXbYsKkat9wxg1Wu4QOsoeD/8ccfV7qzI5EPnJGziDmlmNSdSZ2Rf5MCHUtASuFnuJOSdJAN6VouhqrnfHHtkCKlpJt08bN/TkNCwP97H34KVcMJZDGNqrGDLvhTFsHu+FocsovFX2a44L39zZgfZY1vv9jK6D1LwCYcwXrZqPOYjgnmBdRiL4OVZzjcR1mwixmP1FPHYcHfZcOKXXAdHci0FzXi51yNsT5WlHL0oSxnD5tdzbDvpZFpmR4s7d0wYbQrdp5qQJKbHvZnFpHRRNdmMJY5NBpXjPHBzh1bKHfywjRfQxxv1IN7cz6LEgW46cVHMdkNWLdiBT2c8mA9fgkSO/fi9Q2VCPXkHBU/D7M9OvD2q5+h1XE87lviiM3HOsk4cqanTBluuHUmk4QETGnBvxTFJvjqo27UbfRyycBHRzswLYnRkq9/gJZR4zDergknO1xgkU/5WpkaDjYq2Dg5Y/4ND7IItgYHs1QYHdSMN15ZAbfXv8CpAAAgAElEQVTxi/HHe+aSdt5IBuD/hmb7x8be0Ki/pKQkxfDt+68z8rAzvkA/te5p59Uzso5zjvshBwx9r6yzypkU08dBo7rBvpLMp7Jmaufd85y9f/CraTv/J7Fx83p6OcXhrTdXI7+iENP/+jruilfhw7f3wMO1E4UmwYg0LsBBslL6juxARrMTZi3yJ+Mwn3K9qVgU0o1VG4uRNC0U+5Ytp9HvHrjceAvuTQrC8m+Ww8w/GVMjLbF1Rz1uu53Faokuv5C/yEgu/DmOvTTB/9YP8OrGXvzjwTF44bPjzJOtY7zcDli0MeM0+ve4N7kTR+qdEdZ7GCdraDKl34mW1CrM/P21OP75W8jqsMOsq29hJTJgoDujA/8XcEzqTjXkCujA/8iHw/DBvyxDpAA2NVOBbgxbhbZPtgo7uqakydez09FD6qO5cD4JJKQ4oICC0y9tV1Zr0PfDr7PB/5PoO7UJjy0rxcyxYBd3Kxc6M/jGjMX18+Lw3B0LYH37Miy2zsRnqTUwK92PLpdYqM3dScE1xbJ31qCHPgHSdXQktdmEXRmLSXfDM/tDrG+Jwa2jm/HBiv2kp4fg+kXReP1Pj7Jy7Y8GZsTaqtvhl3wXHrt1Kp6l4V/oDxn+jfxSX/R3DAX/jz322OnP+zFN6ff1pfIGBaBL10EYA+zeSodwqIGPGPV0tNShntR7KxZhpAsibFpFOT9AgR16z7W1IO05hdGkYaSWuYpsB5G2nN7QsHNPJ1+2HlGVmol25mR7eNmy2yhd5qGUxeFvqAbBv1FTDnOCgbTiDsZahaCbwK+IEgfHUaOA4lxUsTMyeup18DdkfFNGETLJEPCbPBNjvfqxctUemjgl0Rl/Pfo9InA7jS9d23bhxVdXM16V0V+erji1cyf1nxMwhZuY7zZkIibWh9rhdrqYu+KyGbPhR0l06p612MbOXislHq30bJix+C5E6x3A13kWSHKk94qhD3oLtyOvywn6vW0oOrAXjuwOW7mGIJ5GfMV6PjAq34Pchj7kp+VC38Eb19DELIj53lIcGnydAf8xmDAxWWHaKZvHgeusHDdQnJPukmLgy2e4ndxzNbu0SudeW7s789SePv7Me7Wn0Xa5pHvVxDnBwNQS1sxIEtqy8hrQHw/6HWh1nlIQ0D7/3/9OP3fPN9j5f+75F3FlkjNe3ZAPHzcfxpbV0Lk7B6Gh1KdPdIA5Tegaa+lu72yBT95/GxXN9kwgiSZrcTYMqtdj6aoMqJx8cMNNN6KPnf+TPb707qFfhNoRG9/9C7aVMOPdP47mus7IP1YLY7Igu8PGI0FVidw+5l6rGtGvcsSWZS8gu94TLq62mH/9nXBv2YJ/vXsQ0VGk/NLNf6xjN0602SLYRGQApajNqWFxIgBl9Mlo6DBEyKQrcO1Uaum/Z+r5U5PI98G/kmKg3KezX0Pv8Zk/a1MrpNNoRElObmYhLFwZg2UlMW+c9/mcGApjSOHOD30N/5m86BPgkA8Q8P/u+x/C0qCWHXlmkVfo47K5EylNy0VdhxvGjbbCp0yw0DNyRJC3A9/JQplDBOIc6vHVsp1obCpCSYMKE6bPh69tBfYdKoatlzclEaewL6UdYbHu6KivQ1DyAvg52iA2NpJ0/O3YlmOF8Y5ZeOajPYgcNxPjQuyRXtWDSIcu7E6j701pPosMjujtaEM1Y9CcPb1gSw14vJcR9h1JQVZqCg1ibfHQ648h3roVX775MtalUD9+y+OYYZCCD3YVwpPMN3XUPES2bcNTHx9GcPR8/Om+GHz07/dQQUlW8LiFuHZG2EDqlhb8P/OvF7BwvBu+/K4YofGBqM7OoPeQGn4etjD1iUS4WQ3ymCJjW7Aa72ypwIx5M2BazVjGSitM4fsyN6dSFlWLQ4fqMX3R1Ygc5QBrB3/4MwpzJE7yv+QYGM5nDQX/Y8eO1YJ/WZu0k5hWny7zpzJvCUuGrCdhoHHfI2zIs56EgXlWKQzwaInR1q6L2jVwcN487bEw8DlD/z5YGBe5ZQdZSa2MeBS/I+Vcg8eLFKuxhWxKidJlRCUlwMJOGvxcrfz+/KWj2s5/OrZv+AYR7gZ4a1UeY5UpM1bbYkzyOHSSFaChxLia5qJtRmbwIjvxAA2grV3jMW+RNzJP0gyUc6JF9jf4JFUf1031wIqvt7AIrIZjkB3ZN/RB8/OHfnkhEzeMEEgJlCfX0sjIEJhTunK+dejh3O/zPeaSA//KgtrRAno2wYauwI0t7HJQ55GXWyCaAFjbcjFlNnIXB6gR1b/dzD8VinNbVQUdnd1pXNbCTOIKDgpfeDpYnu5C6Tr/5zsEde/7qSugA/8jHx/DAv+cB8xVhtTK/wuv7a7G3CsW4eqZE5XonvbqYtL7qfkuP4UuV26iEwNRtOdLvLihAr9/+DbYcVEyVdMAtHg/Hn1zHa6853cYbc/Z4ge6uUPB/5/+/Bclw7y2pZs5w3oEGO1cDOtRS1fqAH8/dDaUwMTak4ajnYzTKyVoZ/YsNapiCmhlY44KUnkbaHjpT6ZAp0R7kYpsoDJHb3sDFzFH2Kr6UV5ZjR5qPm3tbNDDHPAOFifqKsvRrmeFiLAAfq7qJzX/I7/aF/cdg+D/lZf/zejACchpdMei6aE0TWxXKLWK3EdowKTLa6mL7CpKF39gk6NQDaXbRwprb3s50unfMiYiQAHtElEl1O/OSkbBvf+JEsPkx+gi1/AZmBzAuD/2BGUrpKQyiEqeXViRJMlmSduh4PUuPImCbkdMCnFWzLUMlOgdyf82QkVhOtLLylG6txZTb56AgpJaRIaGw4zZvFo4qY3RGmr6+FNXcxD8G9TR98DKBf02kZg2PhT9zEbPqRJ9ezD6qvJR2NyLAG5EjPQlqpZ59zl0cFZZwcqwk1nWBggJ9WV+dRbI8KZWPhi2HIulGemoYCbwqABvNBQy27rbGIH8cyUzvzvM7ODhbM3roA/ZMGhjhtjREK1jbhZ10tYEon5ARxN1/Xw2SKfuldznHuqHed1baktQTU8QX/rEiJeIsbjUsxeq18cNJ5+lwoxT0LPzIEvFiSzQs9MelKg/mlfFsqtcbTsG0xLH8PkgaKNUQuQfch2VEh7/YME7uGpHCnz8w1BH8B4TRq03qflCFxUJjzyLik5TifjlmGGRQeKQpCgk0hVhAEnMb/HxdXhj6XaYe0fi2tuuRoCahRzRvopMQ+QcBIwiOestO4KvjtZh1pSpsGCaiTARtDRwkZ9xvIwgiuqH7vsg+P8XO/9XJLlhLQHUFVMS6Z1jiGzmg1vai36XvwuvpUgaxJOllFrb9n5zuDjbKeaepvrMWqdOXo97lyAmYWhamjiuhX0iuWIstLDoVcoipynHky0z2k2op9dU16CfFHU1r648A3Ks6Pz7qdUtyymAhrrvkCAPdmE1yOeGutXYSvHRUIk2l2NEsrxFA16ZnQWNjRuzQpqZea5BYPgoqDk2RpLRPRT8P/nkUyyocdxJwoXou8V8hnPgGUq/SDjo2yLjk/fWEg1kP+2D55j5iFKXY/PBbIQmTGH6B2nGPc3Ycyyb3kOM6GOahxgcKlF0pMUrUqUfSWK5uLPdT599UPOvpmns/CkTkMrCm7WdI1k91jCkD5OmdBc+IKV9XMJERAQ5MRWG/gLU9ltyf1uUkUkKvDZS0Y6GpPaGbTiZXQwHDz96YjSgor6TwI8Ggcy093azVdYeFxcHehTQN4Trk6WpHuooi9U3toAZpVbidWFGqUnl0e1456vlKO+yxjU33AIX4y7Yu7hz7GkjRyUOrZZrWWsPi9ycT0z4WVnZhfRicSH4csSxVf/BJzsOM9UkAffcfzdcequoTadvE+cDb3dbJrCcoi+UBv58li1EZXYajPZTBvIEHnrgbq7TlWizcIKTfiuLoJ3wpzeXQFw+oeimtMWsr43eM/ShcfCAG9NsshgB6uzjhf7mRtDOCK2U8Ti7ufN6tcLEwo6RlLz/P1Bg+r+89yP57LNo/2MT0cy1UiJZlXWGz7y6pxZrGZVqEzoLk5wb8TWfkRZjAlU2BIIdVUpRTIC+rHXiI2PM4u3OHRvR4TwWU0LouyWlcQH/4uvAuU7OLQVTGROKbE68ZFgskBquJYM+DuxcjzqHiUi2z8drr6+FuX8QVFY2mEVWQnbaJuwr66XMxB1tJ7fim/2F8IibjvtuvxIOHI8axuAp0mB+d2PKDIdGNI7kmgxq/r9bv56RwjfjFGNjHVgI7KwsYvHaHs7mfVy7OMAo62qgHbG/kxWKSygPsXSGiwP9QzgvCEtIIhuLKpuYCOKK1rpy9NMbwY7xxAX0E/EJDIJefQm9h7rhF+CKJmJLR0c7Sky0cspf2+uSA//KlkvMSWRAia5P8rEHspAV7S9pRb2y0Et1TIlL0d42fcluHcjRFi2h6MqH0r504P/XNrR/G99HB/5Hfh+HC/6tmBW77Mk/4rNaL/x1gS/eem8lXfsd4cnpf9++Koy97nJq5hJQRzPQtTsPoNEiEldP9cTRnWlMluDGhCZzx6vN8NbS1zDalq7ZPxA9cxb4/9OfGI1npWi9BawIQJC5SPTmGoJWQ+YQ9xEwiUZOTItEdiAGbVpwQyMj6smVRXXQaJRASvHj4IKuGNQoedn8M88n5kiKBo/vlexXMViTrqklowx/NOpv5Jf6or9jEPy/+spLmDc9CukNwbh5pgXef/EDnGpzwty5Adi8ZgPqe60wc2ocjm/YhBp6KMyYnUiaPHW87SV0CG7HkX37Ye0dgODIsewIFeP9T7bBjHFtd9x8OdK+/jdybS/D3XMDsenrT5DN7mVtxj4Ye47H1CCmj6w7jgBnBxTkF8A5bj4evjIJq99/GrsbPXD1pDDU0Ewpey+72M1qLFqYiM1r19GUzBXTp09A/hF6xOxpw6NP3UH5WAUas9OxO70TkyYF4CAd6R3DZ+G2JcnQo8nsuUjECvj/7DMCtnpcfvUNlBOYMa+ZEhSJ+GLHRLTJAoS0PgRaWvpQ/aSsaxwKis+AgRgV8e5pqKEXgyNjMUHjO0SjqOR8K2NSDJq0GeFKvjaPV2jXA2uo4jXGjR9XQ8XAaTC7WOL7ZAxKx1X+q9CkFW8MAntZYxXALmfRdlwHPSLk875Pi1bA/3MvIdaJpq5mvlDXV+BoVi3GzU1GQ+ou7D9WhpnX34CmU7twKq+Z9zQQsxLj0ViaiUMH9sHAaxzindrwyeqDsLKk8RWN/aYtmQek78aWE0WISRiL4hMcG6MXKAkNZnQAT9+/Et/uLIMek2dMbIMwmQlAbfUFqKWB6ZEDx+HF7meAYTm+WbsNXV5RmOllhr1HqfOcmYzqUweQksZ4qkX3YXEyWRmiqT3Pp2QQ/D9F865777oFBqTpu1gZ0U9CPDYIbcTgT+GUDmjfWdgQaY3iXyFaWeVeGShMF3F+lzlGZAuyt1G+k1DSOUeIjEH2PUrtUrTuMkj4F8lpH3qsAGvFTI1zjowhObficcGChxTGFG2u9tucHnfifyHGgMr957XQRisP/zUI/j/48APcfnkCXv9oP0bFBNDgNwcWVvY0pKMpI43K4v2ssH7THrhGJCKJqSHfbd4L14AgWFjaIIpmkUVrP8Pe4mYkTJqIupMHcDKjEI4Tr8LNs8OxY+m7NK/0RbRrD3YcSId73FzctXASDPp+OB97+N/+wh552vCPBaobbr5ZYRaJLES8CEhJQ19bHao7DWmwa6Nk3cvzz5ul7G9lXPAWKC9JQRJzTmUMiQeGMCPExEzqQYqfE5XcPFb2x6cjZPlvsraIZ0GvjBsBNCzCGHTWYT+d2LvVnkikz4Ca55HnvE88UBStNuccKYqx+6lotblmDXo4yQfWlmbT+LUU7sExNNm00uauK/IM8QqiySS/t+KxMmTsDDX8u/+BB+Hq5kpTTik0CsPjzDyjjMMBY0rF80OeF9GrK0UeFoqUdVEkPtp1VpmV5Pcb4Ri9sHf5559Ncft/9gVMDLHGIcoysss7MWF8IlOJfOGiX8NinQtK93+BlSl1mBgfzUING6JmHkiMD0Hhd19gc3YTk4b4PcxDsGSBPza9+zn203do+mVzUJG6m3GWE3Hv9WOw/bOPsDOjA1PmJiL7yC5k5dZg8o2PYEGUKVYv/RD7sjWYc9v1MCrehTK76ZhumYGXN+TgipkJOHg4C1MZCZx+eCU25rQjKWIKrplpg4/e2o+pN10JdfFW/PPddZSVXQnLijRsOVKMuEXXYU6sn1IgHtkscsbwb+233+LRR/+h7JvE/0BkeOL7I8+DzHVcrJS1T6Rk2sK8eAJxL6VIQ8UHiWut+IBwoEoBWJii8nzJXu70+jswBuUZkX3YSL/rzx8BwzvDJQn+h3dpRnaUDvyP7Hrpjh7eFdCB/+Fdp6FHDRf8WxL8r3z2EXxQ5IC7xlpi9Sl9RFiXYH96OxIikmBqWYl60giLinJx2fhYrFm7BT5h3sjesByfHDbEF589jb1rV2PRw08jwcmQ0UX/beb0X+B/SFb3yH+zn/8OJTqNtP+w/zHavwL+Z8SSLj4OV7gexo1PLKcPizvd/R1IGR+FGMs6bkRINS4sgUvEdCR4NqCOMUJW9UdR0mONoq2bUELQFHbZtQioWE1ZRTccGAt2170PoXLryyhxX4xbJnth6zcsKnTbo3PPJuT1elPbZ0N2mB3UnWWInjUfu5ZtxIwrFqIpfS22ZvbTCM8IJzJK0FBUAEPvyZgdzmzlGgdEMpd+d147bN0cYdFohUUL3PHBh1+hzsgdt959H1SFG/Ey9bct1lH429O3Qd0i6Q0//Trj9t9J/5n/hwZSdP8v9qkCCARUDDbHvv/3nz9Kz5xhEPzTJw75TX04dDQV5hYOcPLyhB6N5HI6/XH/XVORvWk1Nq5Ogems6bglIQh7M4vpRN2Opn5SMo3qYMTNrUF3CxxI+c5MO4Bu50QmdlAf/Nl22Fq0otNlLK6l9MaABbysAyvwxhfpmElKdX8bu5DejFos3Ilvth+hk7sd7CzZTXX1woJpk3BgywrsPZYJUzN7xbujy9ITEz31cbDOGneQqULXt/Pe/A2C/yeffAKP/PlvsDE3JbtE62ouG9JL4XU66u/dN5EY5gQkPITkru/w4oFeRBnlwTj+GqgzN+PrXfkYN2c6NHn7kVprhBtvvwFZX76LNJpajg+2QEGbCpPGeGHlm5+gtp/MEX0LpQMZw3m7oNsON04MxKcrv0XC7HnYvWIrI9CuVLqB4mj/Y5KuX/r6nxX1R4lMK6P+zrwEuBhRZaQ1ZJXXhXouf/g8Wv8UMVMVEKFPJk0rC5gjATrSbJNuqhkLSBLB3a6YtZ77ap8F/u+/H3Z2dr8Zp/4LMaZknXj6Xy8hzqUDx4xiMCvCEmvfWwb7y67DGErBsunn0VWdQ0ZMIio3rEIJWc5dZA5GuFujit3qGVPHYdt7r2F7hhGSZ1jB0msqnDuykMFnqGnnRuQahuGR+6Pw6jOvoYcGxO6eLozz9aXspx1pCMdNgY145Ll3KJsiI2zqEoQaMRXHIhHXjfdH7rEt+Oabb1FqFolH71jMRspSrMnqRFJ4MhZMomzpnYOYdO3lcOgpxtdfb4TayQlH9m/ivGcB55jLcO8VkzjWBj2Xhn+1hrr9/+Uvf1EaISPxDhn+J/3vHKkD/xfoXunA/wW6kLrTnHUFdOB/5ANi2OCfGq81Lz2Kt9MNMMlbg2KzBCRZ5eFgKa3zCuvQ5uGIqMQkVO9ZgbTSFiVX1kjNLifNy8o7rBHma4uKLkv8kwZ6EcPt/OvA/4hu6OnO/2uvYsmMUXj50xMYE+WItMMnYOgYgrkT/Jjf7Y5gU7rsnqxCM93IrWj2FO/bi5Vf7YK+hzvc9Juw43ARvL3d4Z88F+QH4PmPjyBiygzcdeOV6MzegTc/XA0r9xA4OZtSJlGCg/vS4eKdhBmXOaNPHYretK+xNbeF2d0T8P8WT8HRVS/ji931iJ/CqNjGZtQXZqJfHNMDDVGp7wXPvlzsyWlRwL9ZgyXmznbCis37UM1IxAbqqANsi2nGl0cmwkw88tj1UI0A/LfT9O6uu+5Cc1OTdrM9IEFQeumDOsoB4bOyQR/ckQ9q3QfM8LS+BdLs1YritZZOyglPg/tBb4Mzue7aZAZtl1/7/l4BotIxkfOetX0/c0Y56/lstgbB/xjXPlSYOqOA3fyiThXmzZqK8uM7UNrvgVkJLvhq+QrqoAG3+dNxXVwQDjFyDaUncLLenHFXgQhgXJseN42mlAzkVZANkpmPSsZYeoaMhlnxduysUGPmkltx9VhfHN+3DtntwbiBXeFD69/Bh6vSoPbzgQfp63tPVGLy3JlQ1WbhILOxHYJCYFaeheO1+ljEjlZ9nwVGO/Zhf6UpruPfqUMZESAa+nCcAf9P4ve/f5isIWtoGKVa3mUCLzcndqa1CRmSLa3E+A103LX3+8w9HNED9ys7+DT4//B9zEvyxIebapA02g7d7nGI1EvHx6tPsKNJRgRlKUGjItBUcQKn6A5fWcNYPyc32howHSXCB/uWf8nrZgl/Py+0VOQoySXdziGYneSHTZ9+ASOfKKg6CpBT2cpUgygE+bjDLyyUWnTjAXbF//2FGQr+r7vuOrS1tQ4pwEkagXTl2YWUbiZHnVCkFWaZMgdo2SHa6WJAaz3wM/mx4l0xRMOtjCV5viVGlK3NQaO2Qb8LfY69ZjrjqygtkW67SKEURtDAPPJ9M7fBqzc432iPHXBWGYj4lL8P9eb4sSuuA/8/PRaVzj+lUuO9gfVpVaTOWyJ6tDfK0tJQThnzZfOWoC1zDTZltCLU2xPW1oxepHY9bkwoTm1aiVSuUaWMSbWyjMY1N/pj78o96LB3hhclE7v3noCj/xT87a/T8RkZSent1lg4LR61erYIt2rG8Q5vzr8qPP/Pf6GoxwbX334PDCv2ocxmIma61OHzVTtQ0dnD58oU+XkV6LOm8XEo5WD6flg42RJfLD2M5Gvmw6zxJD54/W1oAsfCouoETlQDcxbfilns/Ety0EhVGTrw/99jRgf+L9CcrgP/F+hC6k5z1hXQgf+RD4hhgX8FKOkzj7keRcVldPg1hiujPc1oDNXDHUhbVTXjiCwJBu3QzyiswqoWOLp6klpZjfq2XjjZW6K2ohom7D672Ft8z8TtzHfWdf5Hfv+GvmMQ/L/wwot49M+/Q15eIXV2DrCllrmSxi1uHh6K1l/F7tGprcvxn1Vb0GPhi4cYeWhaRqM9C2e4mzM3uK4WWYfYtdCPw++XxOHUyUxo2Jnw8SJAIJO5vCATpfX9ZBK4U5fcp8QSmlo7w9GGtGZDFQzb65BJnaCzTzCcrQxRlJOBNj07ejW4o2zferzx1Teo77fHHX/4M6KdaBIntFWaC+qLtIMbLpWKshDZmbc1Iq+4Dg4u9mhi596c0YeuDhbamKNzvAY7/+3U8t595x2oojZbNOqSva6NNdPTRiAqcg/J22Y2tnhD8L9CZRVtpmikJWZRcszJ+SVbpU9JqpHOm/gmyHUUOrHoNpU4vIFoR6FACjWWcljs37kBbS4TMSXQXPnGR/euQ7lFPC6PYQeInyOUcCUajb+TpOvoy7VQdPBnm0md6/eVf1cM/55+GrGjw2luN5kpFky9qGuGZW87Tcw+REaJBvPu+RPiHXvpfm4AR15XNSm+Gvr6VJSVwdjKHc52KsW4UUtIJ+Wd9OXuukrqNNvh6e2IGvoyGJlZwZh58S58rrs72xXPH3M1ZTidLcilXtiQemFvUu7z8gthaO8KNxWQzdxse68A2PW3IocFQWsnd1ipxROBkglqVSVP/ueoPQfB/7P/eg5XTh6FfFU0Rlu1oknfRUkK6eZniFmdGHppPRC0cZwq3k/5HYTOLQWa/+XXIO3/nXffxeN/f4TPLf0hrB3hTC2t2rAXeRnZ/LsL3Jz4DEkaLWnret2dvE80s2MEpg0fbpHHtNGUrqzNCA695Xjrow9R1GSMq+7/K+ZEuqCavhWlGmN4O6i4FlTAlXnePbx+ppa2sDQhCXikSOMiXfDT4J9Gljdedy3qGhqV+DVFxsPx21+8F8vTuzEvOQG2xu3YsW0zej2SqdNm0UgS1gjYOyV2V3w3JE5ZCkQDWm157iXGTSJS5ZoLFV7o+5bUM2/Yth2mBHzj/S20hRAp9HVUYztlMwH+IbCnKab4ZSgviU6l74NQo5UYOcpMVIyF6+EcJT4MIp8V2ax8B4mP7WOEpFVPBZZtOQj/2JkIJRPjXCkKOvA/PPCf5NGDo80OBP4JiAp3pz/LKVT3qRDgRRoV5Rq5RTVw9PBiwgPvFe+NiukvXYxPza9uUuZ+Y5rheXvaKd4dTcY28LFTo5hzpYr+IJ7udmivKuW+qBZ2zp7KXCkeC139BrCwUKGlvARFNQ1w8vCHpTGlJ/ReMOpuovdCEUxoQhzIaNo0FmDNaPTq46RitDrIAKH3RhsLtGyQdLdUKuuki28g1PSJyCutgrULzU5t1cNaK79/hXTgXwf+L9K0rHP7v2gX9hI/sQ78j3wADBf8y5lFjyxGT/KSirKSScs9kZ6YxknXQ0SIoovlZkjJk+aGWp8bagE2Wh0YjW64ofoxuqMO/I/8/v0Q+H/++efx+D+f0OpBeR/Ej4W3ROt/IJtzbjJ7m8uwJ+UUKdmBiAp2UzYwil6dwE9loo/89FTSGz2Zz03fBdmAUsMnud9yLmPRuVOXKvdbIKJom/tEF0igrKAKResnXi/MeyeQNSLolrgvAWDoqKFz9glmYHvTTNAHBuy4CVl4sOMme+xebpoVIMaNs5hu9QyAYdFad1HbOgy2qzbq77MvuL+upQO7PpYdbkcyXeCPbD0MI78wRDjrY922g/CMmoqHb70CGZvfwxsr02BHU7iuLmrdF8+DXuY+7DzRimmXJ1Hbvg15RW2YdNXlaN69kRtFQ0yIDcQBangnXnEPFsTaYfnH72DTkXxET5wPN0Q+694AACAASURBVBRi1z4azfnYIXHaYpjmrsGa7RWwpx7/SF4DRkeOQaANddN5Gtw8Nwmb1q3i9SHw6qmGc+hc3LxgMoz6JPd5+GPitNv/mDhMYdRfh/gQSHFD04ijKUdQ122N2DFhsKbBmPAO5P5JKofEchoQaAi4kWutBeFngLCiX2dhQ44fLJb0kdEgBlZ6HFii/9R2PAlWOOZkHHVLAUXMAwe0wwK8tJppenSID5Do23mMfJpAoe9Hhw7/t9Yeedrw77nncXmSF7IMRyPGvhUZuUXYvWs/5QgRmBzliV0bdjBJYRoi3dqwfk0K7ByNGVHchQVX34kJoc58RkaukR3pd71Yxw81/PvnE08qoFTukxgcileF5I0rgHPIPZYOsjy/p++HpLTw+ZZ71NNag0OHj6JTRY1zdACTKHj/mTcuUXxiUKYcI6aTYhQq88wIxurFugaD51XA/3tLYaffQDDfix1H8pA0fSGMa1OwN8eUshU/nCwha629FKmZ9bCyakNqXguixs3BrRPd8PqHX9BIj8kQBG02gVNwz5IobFj6PvZm9yF5ZjiO7NwMx5grccuCBOTvXon3Vx5gqswo2PRUYWtaGaJCIzEqksVPGg5qGlgwN7NGe2UB9uxKx/jr7sZEhxI8+cYKtBnY4PY774MmcxVWbiqEV4AVCqvb4OVkg8KsCh57Oyb7NuO9Fz9HtTqQvisTsZ/+J36Ji+i7wGLGOSIUdeD/3OD/yaeextgxEQiKHk9Zk0rxKJNxTttOrfcK10tlPVOiL6URovVzkWNkryOvfjEv5dpkxKKxGJlKYWhwXezSUPPOn8uxPTyHsMe0857MmzyO/2YoXgosKCneaXw/n0I+rzKXcs3jkidruVZTL9G/ktQi1hVilCoFa0pYxMBXvCsUTwrt2ivGrOfz0oH//75qus7/+YykH3iPrvN/gS6k7jRnXQEd+B/5gBgJ+B/52Uf2Dh34H9n1+v7RQ6P+/vGPfwxsSn5gRy4UVkYVmdOBWjY67TSXGsohlfqAsSmj3+gwL0ZSw6GXnv1dCOaF3vpf+cNara25GVvB7Kq3KU7JF+cl4P+zL1egI28XjP0TMX3udTi24mmYT7wFXbuXYe2JesyYOQ6lxSWYPutyHNv6KdrUvjDqaYUjbZezM4/jKI3OzNnRcfNwgsbaH5O99LhB34HQKdfRGK8FGzZmw1LFzjpjt64MN8Rzn2zGuKkTkLl1Fzsz3di57gB6fD2x6NZ7YJ/3Hd77eBda7Gxx9f0PwOrYRnx9qAQTr38AM5xL8M7LnyOjXB8xDPfWMw3FNVdNhSkdtRUd9TAb0mei/mKRnEzw38GYHtmYckMpmxdDdtnb6Wb9a81S/jkj4SzwP9YHeUbhcOs8SbpuAyJGx8GqNQvrdh2hY7k1HBivNjHMDRuXrYeppz9c6drtmzAfM0fTRbu17VcFYkdyTb4f9aeYGJ53J140EoYwIztDNOrtwzDZHMl3vdjHKuD//Y9g25mHUsvRSI73xYENNLI0bcZ335Xh8ptJv+42giPZaZu/2YOmAH/cfsf1qNx3DE6WXdjXYoNrYhgH+ObnqDGPwR/vDsbzT70BQ7UzPGOS4d2ZjxrbGCyZFoJvv/wAXjNuQsPmz7EhrwdX3Twf5Ts2o6yBCTVG5iwqBeJUPQuBLJ5vXbUJIfPuwEy/KqwttkeybT2y6+wRZFOEpe9tRqPaBMk3PYjE7uN4+e3vELHoXkywPszowDQ4Odlj/sIFqCo8QQ365Yh20YH/nzuOtG7/T2Dc+GRMHJ+EFj7/v9RLiQ8UU9fzfkYvzjfVgX8d+L84I4tn1YH/i3ZpL+kT68D/yG+/Dvz/+DX7XzX8k86/gP9BferIRwWLAwbGjKFjo57dfgNDdgIJHDvYwTgDREkJJzgwFTdoSXYZQPFCGTcmc6CtsY3RitLx/zlk7h/+5gJmVSako7O4oGh2pesiXeUhlQSl8//5V+hvJ3WSlNojtfYI82jD8VR230lxdnSxRWhQAPIKCjB+4gzkHvoWfTYBjK/sota9EwXVFcjddwhFXWZYOD0elTTDi7HrxI5ThWg6mYUGYweEhfujfN8a9CbchceuCMLrr7yANOaJRwb60Jn7ME6maeAeH4oFc2cjY+0r2HK4F55B5mhiRJg/ae/2pF8HTbgGvmWf4YGXNrIo4gl//0406wdjPF3znd19EeZpzes7PMO6HwP/I7//p60RRvxWYYIMuuuf2wlcO85MGGmnUKxH+hrwb5C3DQX/CycEoMAoDO7d2dhf0IaoqDjoNWXiWEYB0o6XIGnmNJjVp2D55lIEhtDcUFMDl5i5CGZsW1gkmRGSbnixqlIj/R1HcPyFBf8j+OBf4aGD4N+hrwyFDZ3IZfp0eCB9ME7tR3a+I267Pxm1ZSVIP34ERdmg8aklWtsM4RU8FlfFmtGE0hJBXYfx5NK98A2dib/9MRlL//kksjtsmWU+B2VbP0OmxVg89sA1OPHtG1i+twxePoFQ9VcjraAe/tEzMMOuGm/vLMTvHlyC1N1bcTL9BI6l1eOy2x7GXJ9S/PXNTbCx9cSVC2ciY8t/sG5vCzzCfHHZVUvQsONNfLa1mg7wf8DsUbV44m8fwGxUEh68cQ72H9gLnzFzEemsA/8/d+idjvobNw5JjNMTWdDPeg2Zk37qPEoiGuUdHV2UlQkT6wcKADIFGSkMBHon/UQRXuZcYx4HFuu7WNkdZq34R7+eDvzrwP/PegZ+6s068H/RLu0lfWId+B/57deB/98g+Cf1+aln/6VE2gmt0FCio7h5UBGMK9RAySOnzrSjo1Pp8PdxE9IrMWcE1ELFNmDXvrY4G6eajBgrFIi64nScajBETDCzp1kQaG9jd9RYDSs04XhuFXW/gXAwN+DPaapFmn5FWgoOp7Zj+q0zYU+KYlt7B13kGasmGuMhRlpdGtLa9YwJ5A3QyfcqGkhzM3R3UIMtxQcGlLe3dTDCylTRa3ewa21gZs7s5UbsTS+Co7UazY0N6DJQw8vTh+70pkqefSs/z4IxkZ9++ikjJbtw48K5SMkqgYeXC3+vYsV7wtGW2nZeG+mOiheA6GyVGEjhIlDC0i/Z9I21KKmug50LdZoqif8iHZPdu9bSAtR0qxgTZozSsga4+gbDzbAKHyxbBWOPCZgZ74/2hnLUNvcS4DvAkt3TltpS1PDvTo7WqKmohAmzu53kO+hRIkF6f35RGUkRptT+tsHa3g3GNNvrM7GEnbmxck+G89KC/ycRMyYel82aqdxruceGcu1ZINETGj413l3MMJdscbmehvQZYBmFLIwejg+VEn3XRVNCoZT2SxymokfuVrTNXWSJSMSmFFskLk2PHeG21g6FampGerMBZQOatibqTyth7egND2dz3tc2MPWZTAjJg5f7zyJSe5ciBRGJQBNjBk81GCGCeeOUsfJ+t/Aam9ADwAjtrS0KvVxuiYmZmoUmPWU8GFOXrtdPCq5ETglFlkUoob22MYv87//4J8HWfTBRWyvMFcnTFg8GkTmINKmsiE6HFvawY2RXVW0TvwM/U6MHT5pNNvN3saEbOmtXF42RMpz7eL7H6MD/mSt3uvPfVYAWlTusPcZgQjSDaSuL0UzPAjd3ByUKtrG2Ek2M/HNmPnl5WTW10l5wol9FO0GZMeMLC0sroaKfiYeLDb1tSlFc0whrsnda6uth4ehF3wtzel00I4f6bHNnLziadSOnoBJ2bj5wsjBAXVM3vTgkNrMHHS0NqGVR1NmbsZan1mBpSjfmT0pCgI8zGiuKUNWkga2DIywt1NA0VqKyvg32rt5MzKAxam4OmQqGNGL1pPyCXiV8DiXJ4lwzg472/9NP0yD4HztuPKZMm8q1sIPrVRdjOVm45vVtk5QIFr/VnP/FL6ZdIhXJ+zeQ+YsF8aHHirmsARMZDLjOSYFaicMbmCc7Orn+kvEmMcMdEuPY24CdX+6H08RxCKcnSS/nKTGKNBXPB0YxdnFus1QbozD7JCq7LRHh66LMl90S06is1RxT9JtRvpthD06dykKXyg2+rtbKut9Bpo6hiYpjnHM018ORlAR04F8H/s93DTrn+3Tg/5yXSHfAeVwBHfgf+UXTgf/fGvhvwiuvvki370BsSQFmXx6G8soO+Hs6IutUDk2FfGDUUcVOmAaxMaEoyGQcnFsw7NDADOlaWFty49DviJhR5khJT0PW3kL4xIXDyT8U4WbN1MCXIjJpIiypld2zcSV20STp5hkJKCooQlDsePg7t+OlBx8HGCs2J1gPR7OrESNZ8kXpqNcQUA/oGnuopfSme7xKU4CsonaExiUybq4O2/cdh1v4GFg3l+BEsQZxSSGoyE5DTlkH4pPHovb4AVRo6GFg74IAk3ps3H0QrRZBuGJKPPJP8Be29UF8pD+j3szxyaefKDT3u++9RwskCWoNB/KIRaMu3ZZBqYk4fQ/67w8q3sXLwoj/L7pmoU8P6tP1WBgwIIgVjwNDRctO5gNBdV1LB6xsHcke0Dr8iwGguP3LZ0nOsfxdNPWKFlsyspXvwIzvQX2n4kIvfhkDLAb+/dzd8zPjV2v49ywSooJZ3LDCifwGxCZEoyb/JNqMbaFfS9NDpjR427TiYGoJIhPi0Jx+BJVw4TWzw9GDKWg3tYdlRyH2p3RgwqwQ1HLs+Pm5oKK0hIwJf7RV5qCLUX1GBD8aS3fExQXAkFKJNOrqG00Z3Ue9/YmTOVCz4FBcVAg3ZpLb6VVg79EyWBNUtWjMmJEdhPJTqSioN0CAdRN21dtgspMe0kvrMGbSDJjUZ+PQqUpExI2DqyWBO/+v/OQxarS7MCYhBPknj6KXBnNFe3ej0ykWiQEGyMirwqiESfjszefxu9//AZbmakUXq23EDbr7M0d94P6LBl78JMQ7Uo4RLa6MBUljOBegGvks+8u8Qwf+vwf+aXxoZtiPGfOvUsCcAYtVeizeiV+JeM+Ir4V4XSj+JfIsczyIrluINgLgRH+t9U3Reo1oddvyDFPvTcZRP38uPiriiSHATPwtZFxp/S2ouRZfBB4vOm3xvBFwNzgntDfXo1VPDRcbM2jEeFTRj2vHnxQk5XsaSfGWzCuR9RvRdFQy1SWaUHwaRGM+HLa4DvwPB/w/hWQWYRx537JqDREf64Gc1GMoazXAuMnJMKjOxs6ULDj4j0akhwVYw0VLXiYKW9RI4LHZcmybCSaMD8fOzz9Go9koRIeZo4HrnVk7o1FNXRAVYokUzq9tRg6YNGkcSnZ/iDe/KMaNf74RPpZqmo62oYNj4nhGHlxDouFl1IpDqQUwY3HJ2jsMAfq12HYwHe6jouDIRJ6UjCIEho1GT0Mx6lt7UFGRC7vYKxBnVIz9WY2IYhpBefYxNBk601tnFAsVXJOGObHpwL8O/F+0FUsH/i/apb2kT6wD/yO//Trw/9sD/6+98W8kB9lgw+5O2Plr0KKOxx2T3akrfwt1zdygBvrBt1cDEycXFGVmYvqc+chKP4wqgq8uM0vYE6j6jw5gl6ocuTtLEJzgDYewiTDPW4tVpS74x52X4fD6T5FZw848+xBmrdVIzy6Ba/KN+OctcXjrsWfRZuVGfW0/OghyDdq7UcSoK3dVFzLrjeGEOna1qaUPGIVwVz0sfeNLJNzxD1zukY1HXtmNa669DCc3r0JavgZRk2JQWVEDC35fIxdnmLT1w9fHBWU9Rkj0d8TRowf5+wViwYRQfPPmC9hTbI0nXv8LIulEv/Tjj6lVbsedd96JJkb9XcyXYnxIIHEauF/MD/uRcw9G/SW4abA5txvmZHKYEkwUdnbDS0VDs9RqGLt4I8rPAGnFKlw3yxMrPvoWtbBF/Fg/5BJA21vQlIpou6Oapoez3bD8/XUwsDZBp0c07pvkjxUr16Df1Bh1JY1oZf77bf94DuENq/H359eikeZld/71IbRn7kXq4RS6+tfBKSAC1ha9qCquJ1vEENbGZggc5YrjWaWwNTMmw8EMKnuCHJrudfW1woo52f7dW/HRQX386a8PwteGvhQNGXj5hVeRUdqL0PFxaMpOhdfEueg6vleJC7RxNKFZFkeiVRwa8rfjoQcehFqtVoxGL6WXDvx/D/y/8w4p1Wa46Ybr0djUOGzw80uMGT2yjMSDQ2u+ePFeOvB/bvD/zHMvIdarD3v2ZSG32hBjkkehuLga6v4uRMxaDHXxThaiW9FoGYDr4x2w8dBR1KRnoJhr2ZhJPLaomnKPLoxmLGDDxs9R32uNamMNHNiRL0gvZ1KODaLHeDB9p4pzsgGm3PAIXMu+xttf5SIowQv+gTHoKjmCPVlMTWKx2tLeGrb0X4U6AE7mtTDk3GuavxNpTN0wIkOurpMePWSbWAUnIlC/HF8v3wP7+FjMnzMDOWvfxW7GEgYmjOE5U6EOX4T/d/UUetl0KOkyw3npwL8O/A9nnJzXMTrwf16XTfemc1wBHfgf+RDRgf/fGvhvxMuvvoJbrpqCo7sr0O7YRcB0GzzLP8Vjr+xAT301XO/8A252asSaYhME1BxEbp8tyFPFjCAr5HQ4wq3jMPZmtcLI0xkWJf2wdapHFU3oXDrT0RWyGIt8G/DGB1/CNywBBRkHceTIcfSZuyNm4hzcedUYbPpqE/o76nCKhlrxEb7MDf8GBkmXY5J1OdK6vBGq4ibH1BUlp3ajrrEL2zYfQeJVd+OOBYH4+tU3UMfIwZyju2BoE4iEMA/UmQdhlk8P3vv6OziHTMat492xdFsa4gLdkHJkH1otwzEzQo1l736G3Eo7PPLe3xhnZ4OlH/1y4H/kT96Ff8cg+B/j3IGUbn8kBtvhwKr1UE9ejMiGDXhmdSFi4sZg9thROLBpG/RsjbBv1wl4kYER6m3JTWYcAvozsafSBJ5dTHWwyMMXy06w69iPxPuewb1xNtj86Xt45ePPUacOwriYMFxD/bLZiTfxuzf3IzgiAjfctBiFR7Zi4/oNqDfxwFi6xPeaWCEpzBtVHcZw6S/CoYxi1Bl5YEKQJU3Y9qHDvJsdrnAkMWbt+CkDslZMsHTpGgRcficuj/ZGb/khPMwig4FtAJJmXQmXsh040O9GkzRr9FXko0RlhcQQd+w73Iiy0oN45KGHaFSnA/8/z/Dvwo/PX/KMp6P+2PG/9tpraeTWqqSUiFRFYvQGvUuEnm3Krn0Pox8Fh2v10lpjUlMyATTsvA8PMv2Sv93wP0sH/s8N/p994RWEW9dg5Z48WDuHIjrEHhrHKESrSpDWbAP9ugy4eARS4laGACdTpBL455JF5+AezqQce3Q6jEa0SRGy1OHwqM1FU00NishAizUtxQsfbOA6GY0QMgZU3vFwbjuOOudZmOBUgu0bKykVqUFFsxX0mvNQ0OXA6MkYZBz4FunVBlhw5c3oyV6LPHjDoPI4HGImo3rbOmQbe+HqiUHYffQw2iuYVrE7H0aRQbhy7kzs/eIVVOkznWP6Avg1H8bmcgtcd/0ishq00ZHDqYDpwL8O/A9/hhnhkTrwP8ILpjt8WFdAB/6HdZnOOkgH/n974P/Fl17BI/dchdWfbuamIBJJcckwLd6Mt749DhdzG3hNmoRIdQ+OZGah+CQ3NhGkPDrbw9PKEA291NRrylDZRKW2jS2aUw6ipM8E4WPH0zG9BO02oYjxViNt22p8vuUogiZehlGoUXKso5LnYhppkCcOHIfK0R45O1djLzvQM+aNZ364LVyMm1HVawMnozbq9C3QSQfsgqJ8nMyqQdK8axFkkoPPVu5GGDcu6qJjOFzciHHjEtBtaAFPdRcKWzUoYR53lYkLRsVFIdRRzazxQmjM3BBs0Y4v6KTdb+KPJXfMh5+NBT76mLT/X6jzP/In78K/Qwv+X0aSuwbfHS9Dh543Lp8TA321I/wsWvD1pxthFhIJL5M6HDzZgEnzJ6F06waUGDkrsYU9Jjaw7q9HfY8+inaSUWGjh4ridnh4uiJwwixEmZTTRHE1NLbuMKitRp+DJxYsuorxZjlkCKxAg7UPrl00CZs2bqRZpAVKeG+8I0hTpQTBwUqN9l5DqNGGOur8v1i3B8ZWIZg/Oxb6FNlX7N2BI8XdWHDH7dA79S22H85V0hcWXXUNwp27se3rFThS2orY+GgUHNwBg5BpiLZuwZGMSpgZNCAtpxlTltyEHV+8gfsf/B3MKfvQdf5/jtv/hR+fv+QZB8G/CbXZt9x6C/R6O3DyxAl0W3giyNGMLBPie0p9LIy7cfJUASxcguBla6xovHsMVLDoq0NKfh0lL8GMxqRPRWcPvUFM6CmioTFgJ0w4vqQ40EE5kYaSgeEmcvyS10A+Swf+zw3+RSo1gfKy5oJypDfo0Ww1Aj3GNnDQr0ezuTdMC/fgq83HCJ4N0EXm0sSpU9GbeRiZjHvVHssEEb0GNFr4wbbmKLbuOgXnCZMQ72mGLV+sQD3HXEKUH41LbKHqqkKvfRi8TKuRlathskwtPv9sE6xDYxDh4wFnJ1s0tjWgKT8Le46UI4znDxwdC2Om1nz83RGMHjsVbq72cLVSoaK8hEWIkygp64H36GCMSUxA06EN2EYGQcyYGFSk7kGfcxisDDSw9BvL1Ak7MqR+PGp58ErpwL8O/F+0eUoH/i/apb2kT6wD/yO//Trw/9sD/88/9xwef+JpGgzRLI4a0S4aFfUbmNK0jpp7/rq9dDTuopmbZBcPalf7KJAWWqCY8ole3YCmRhLVp8eumAHFgmIe18efS+dMTNTEKFCc/pXsY3bPRD8tZkTiSmxM06J+Uq4N2WkT0yTRxZIPjx6aGIlpnhi16VGHLVpZiSeUXOKuznZqZOniT1NCMVaiwFZ5r2hcxYSuh1paQ+pmDcS8jeeSXHHJUhaqs5godfP3UbHLRwK5YkJnLm7/NPy75MD/v15AjCdp8B7jMDFutGJaJlnQPTRTFJO/XvoX9Mq9N+Y113TRFEq6oZKWQJ3xQL60jAHRN9PWgJpoZrhzXPTw/mjk/tC0itJkpUUqGfKdjBPs0zcmzZ6aaoKpmoxN+GRjERbefCv8rBktSD2z+CWId4EYYPUbmqG/4ggj0YA5yXTh76YZldJoFR8FaE2saCbZRy1r6qkq+EdFwJTaahOJKpR/l/QJ6eDS9EzuuYwdkVxITnYHzQL/9ujj+OMf/6AD/48/rmjHzz/qb+Rrya/pHYPg35ymoBNG+WNvWiksXaygsnCCv6sD5w/SoAmEcnavw3f5bZgyMRn9rQT70Qmw6azCzo0sNrW5YHZcIJpa+xDoZYNMFktVTkGYkDAKuXu2Ir2yDbHJ0+FBQz/FQ+RX+NKB/3OD/8GovylTJyvzj/hBcNYbMBTl2kVTPROuddprybWIc6j4vsh8dvpYMfjr6+FcaKSYj/bR20YKTKY0UdXjz0/PrwNraA/nUjFT7eN/Tbku91Oe1cPnVZ5ZKUpJl55TGz+LP+MaK99B1lvxJpGiphj5GvAASbuRObqXa6zM5/piRMiJVDtPmtGxsAKHjpyCV1QsbAzkdzo3j0UH/nXg/6JNZTrwf9Eu7SV9Yh34H/nt14H/3yD4H4j6k9/sxzb/Yj7VT9A3jL3AyAfVkHfI54ir2s/NMpZMZMWF/9x7F+XTlai/SxD8i9t/LN3+p0+dwg5lCzeTw7xgP+sun3mz1vuA1mRSoPkxjSk3wNzHKgaM33+JmZkYL0pkpGKMKAB2GN9tMOrvySefxB/+oAP/j+vAP9794COY0VC0T8+C7CB/WDCRI6+mE+FRY2FadwyH8uth2W+EGg6wmCAPrP98OXzpJeFr00BGURvaLVwQad2Bb77cCWMvdm0trGFp7Yq5k8JxZOd+tFJHbeYxDXdeGau4qw9nnA5jKF/QQ3Tgfzjg/0kyzC5Q1N8FvXsX4mQyj8paz8LEMAeoDvzrwP+FGHk/eA4d+L9ol/aSPrEO/I/89uvA/6UF/gU8G5kaorOxhfRWidmja/X3ETUBmKKDZbSbOFafnRvMDi67EMYS2SZO18rl02pkVexkdLL7oOwx+D+GPLemuQVdjLOTqLeRdCGlT6xinJF8hx7xudZo0C8RS1JMOOslHRAyDMgoGJqFfOmC/6cwhuB/8qSxqK5shMqKsXgDuz4B5uJeLqwMSTdQOu1kdCj1gSFjoH/w/rN7dT61g2FGXQ/cRRk7hhw7BtRi9ygdrF6FNUKGx1njkt+e49XEoJ/3WZzatTFnio6bLAASThSGgw78l+Ptt9+GDvxb4d2ln8Ck7jjarIMxnvKkkmNrcaikHe5OnjDsKEJ6WRvp3uPQUJWFurpGpNDwLSSKSSMehgh09EFWcS566iqRQi24nq8bbr7lVjTmp7ELrI+cqk7StG1pdNqNuZcnwcrMlFGSEvH263rpwP/PBf+cd7i2SYKDMNDEA+KnQPTpOel73hIjHRUyVxtLDqkyt/14UJ/8iymPE6PZbrJP9JkSYTxkjhzu5ypzPtlX4n0h0bAnKJH59ttv8Ze//AUaWXuHW3Uf7gf+jx1nRubZyZMnaTB8VDEQHu6rpaVluIf+13EWFhY/+V6bB7ZjStkbkGKNHm/Qec89CxcuxMqVK9HY2HjeX3a4b9SB/+FeKd1xI7kCOvA/kqulPVYH/n/8momG+plnnkFYWBhmzpyJNmaW/5pfAoxl/n6enf8nn3paeNlE7hJVJ8DZCObMjyZRH7UlmdjydTpibpiLEAc1WgnQJVvdzNSAFH1S+vsZM3QiF46eQXBSk1IoXVjSHE0FzDM3vr48h+795ogM8FSKB13cHLTXl+J4SQvCQ4IZs8eMZCLLxopMfPf5cUQsno1wdyvSsiXz3YCbZ23BQV+kBVyx+pnH3qHph7lapUgH+gxN6bTcgn3Hs2DrHkz6eDu27UylrjEJvtT5812k9jO6r1cP5rxHLeUZyGuxQEywu7JZam1pv2Rp/0899QzGToiCurYHNZbemDU9Er2Mm+rWM4a5UTdSVgZoJwAAIABJREFUUjNIoTdHT3sTajr04O0bCE87M4VuasS4sT5eP01TDTKKq2hoFQRPjg+RejQ3t1ECQumImQm6OAb0mSFtSLlFu6ZbkVsIFBfQryFtto9pASIxEAqt0GCN2czvE8kGx57kYptyIyV/7mAKgUptjq66fOzPa0IczSFP7t8LY7pbR/jaU4Kih06yFzpZgTJl11W/qQDHy7sRTG2sBWUG+j3tyMqkCaWFN/wdTDmGunXgv1wH/mWO1tL+34OVtQE8SHded6yBzuzRcFAb4NDq9Winw/p0P2tsWLsFlpGJCFY1Yh9jTGMnz4FrTza+2pCC8MTJUDVnIz2/A15hQYgZHY62Oj4X3l5IXf4hDpQZY9a8cWimLCAhPhJmLIj+XIbThV5fdOB/OOD/CYwdn4xppP13yrpCWZrMX51cr/opQTLqqKSnSAma+kwROWoUGEDC2YtrIiMi21o6qVKiJEmo/XyfuYkeMk6mosXICeG+TjAmfV/mxH4WOE0pBxCZlIER10cmPXRxXjOhRK5b04G2Dg2ldGquwTyGPjW9jI4tLi4AbPwxipKTHq6xIreTgrjE1nZRxiXg0KirAQfTc+HgOQo+dqaoKMxATrMJEiMCwcBJzrFM9aFEr0eiBCkhEJmAjAk9ibIUKZas65y/+5srcLygGl7+YVzz+7D/UArB/zod+B8YPr9W8P9mQqXCctSB/ws9c+rO9z91BXTgf+S3Swf+f3vg/4UXXsB9t98CI1snmupVQO3iB3VPLQ5sPwRT31A0pizDpjwXPHBnIlKP5GBU0niYVmcwH7gSbbUFqG+0RvC4QJq0OSPAwx5tTbWoq6lEQVkrIsdNhkHuaqyq9MLiCBX2pBVwY5yEUOtm7MylBtbbGocOHEK3pTP0iw9iY4YaD9ybjJTdR+EWFgsn/QakF9TSf4BxcY0aqE16oG/pr8TP7aU20SMkHIZlp1DUzI2OvS1CIyLRRPfj7bnNmDF3DuqyD6OQpkxjJ02Fq3UvMnbtwsZt30GVdCMmq+uQr7HDuAlhsGfO+yefXHqa/2efexGhNPzbvrEG4266EoaNZTD3DIFNSzGyyumF4OaMQKt+bD94HFZ+cQhz1mDVBxsxaspk6HfXwcwlHFN8+vDW6j1IGDcLLfkHUG/ghuRxo9FblY3Nu0/ANzoaHVlHUWnsiLGR3jjOtIcefYnb60FARAxs+sqw92geAiLjoO4oA28d7FhUaOi3RkKMC1IPHERNnxXiRnkgLT0L3p7uaGTon0MHjSNTTiBu+kKYNWQjlYZrYnAV4GaOwuNHsHPL1yh2mY0/LwjDnq37YOcdjOqiXWh2no3FY+zRQENIXedfB/7PgP93FOBz6y03s3tJjT/BjxQbDQm49MgSkY6qMcFUv/hgsK8r3d0uHkeIpAA18ccQ0GYkmmr6W2hEU80Cay/lKsbUcosniRQ+pd8/HCO1ka/OP/8dOvA/DPD/9DP0Rwln55uGtyo3BFr2ICW9GKFJY2FSm49t332NXAM/TE6MoiFqC8rb+2BLCVp9pwqJySHI2b4dlWq+z4JRtnl1MHe0gnNgJBybcrD9WC6CYxJg2lqG1JwqRHDubOD61sD5z8/BEKkZ+XAPHoOEUE8UZx5CWkEDAqMTEeFsgNVrv4bGKR425enoIBMl0NGYRYhSRMZPYnRrK3buOwCVjTuMjDuRsn03Ok3DMG+mF7+fEdSVuchq7EdcTChyTh6HjV8swtysUN9cz7HPcdtnyMIDmXoNlcgoqEFEkCs2b13H2FcvzJ09HX1NlVizehX+rOv8KwPo1wr+J5a9iwBfVx34//lTpe4M/8tXQAf+R373dOD/twb+m/DqK//GrPgARu3ZQ9XUhZk3L0bZppfwwodHYOjiiiBPG3QxM9javBSH06rhPCoCPuakULtEQFOwi3Rxc3jE2qK2Xh+eTk7sGJvD2bwSr72yHAm3PYp53qVYV+qCuZ5NePpfb8M0cgkevdYFn+9pRpx1Nf6zMRO+3NhomOHe19gHb39jtPRbobe2BpVtHcySN0Yef+7SW4smUyc4URIwZsp4bF/6HoF9B/ySkuiU7Iaidg2ptfY4diAN+jymo64exV2AfV8zPC/7PRY6ncDbX6exz9yJVtLE65hcUNZmhEV/eAxL4r0ZF/fhJWf4J+B/lHs39u9vQeL8yUjfsJIRVbXwGxuNaO9QNHTWIMh/FMqz9qO41xmJo52w+rVvkHj1bGRs+goZbcF45dkFWLduP6LHTULqipfw1a4uPP7WI6jf+SlS2kMRapmP7HLxYKA5FlkWld3seHVxU2nmAC83O9SyM9VDxollRxdKqIW2t9RDUXohWnvNED02ECUl9bBV0aDR0hy5efW4ev4EZBecQgvHhJmtGp3lNSjR9LCI0AizmOtxT6IhPvhiA1kp/DzvSZhgchSvfZkCtZMHQkf7wSdsBmaH29AlWwf+y3Wdf2VC/37UXytd/C/Flw78nxv8P/3cS0xI6cbqzA5MnTIJZQfXYHdaFVzCw+FjLV3zTrT0GcDd3oJAmfF8Znqozs5HY7sJQscFwVRjAh9fB5TkneKcFMX1qAJWnuHoyNyNsn6al9Y2oIKsJIu+NliOGgeXppOcXxmhOsoVzjToM3QMxr23LkHtkeV4/pVl8L/sLvz5lkRsXb0Ch/OqYMUUlraOZnbnq1GgscW9Dz8E75ZD+Pu/P8boifP5fZjesv0kLJwTsXCKGhv2c03sNmFBlmaBZGwVVlVh8uIHMD/EGCs3biHzrxjVPS7/n72rgM+y3NvXuru7e2OdxOgcIQiIIIJd39FjHltUOCLYeiwMpARBupuNDVixYt3d3fVd9zsmiBvb1CHHs/t33p8e977Pcz//O577+sd1wY7EsOlJl5GVVwVTF3cwmUpCmCun7AA/OnXPHNuLf/3rxZG0/9sY/I8t+JrnOI7bSNr//+L2PvLMvRYYAf9Dnwsj4P/vBv5r8P5HH+HpFfOx4YvvYbP4WdwTZINTP7yCd/YWMJrrD28nW8hWtCAh7SckVBAAjjJHA9MOx81dAencMGQlVKDBVBFqLYzGnz2J2f94DW0RX+DrPWkIvuefmGdfjAM5BvCXi8H67y7AxH02Xr7PDD+crEKAQT1SpBzgIp2Ms0XKcGPJQHF3FvScxqE69ChSqe++eKwNQrOaMMWiDaldDlArOorEKjkknY5CeWEWLFc8hheYebAzLFaS5p+Y1wAvZ1NcPHAEqsELMFaJaeJdgbhTOxobLrXChzW6py9EISu1ACY2Tphzz8MIdjHCxo0b/+fA/5rV7yIg0BiVuTqwsKrBpo2nUJyRCYOFi/H8rCk4E3YcJlYuKLoShowWfcyhNF/a7lBoW7TjwE+nUC3thLXv3YlD+y/C1c0ap3/8niUgCnj+P0+j8ORWdLuthHnJDkS1O8NevgqhEVfgNWchzLqL0K6ki8KEM0io02WKtDUqwk6jUN8dIQ7SWP/xRhjZ+8LLQQvtBt6cH+mIbDCAUvIpNDIzpa26ADVdupgQ7IWkA/tQYzcW8+26cKRQBw95duKzA/HwstBASocprCuP4j+nKjAm0B16qlI8UM/CnV46I5F/phiPgP+e/XwE/PfYYQT8Dwz+V6/9AP5GLCFSC8Yjk+3w7utPIa2N8nxuZmjqVqQD2gBJqWmSNP96FVtMcVDCl//5AmpmvkzJl0ODijPu8FDHzlORmDD1ThQlHkOTqjXq8xNh7u6LnONHUGrshYXeujjCdPqm3GxcCc+DPB3eT9LxeTE+g2WF05B8+DN89VMcRk1dhleemIDj2zfjGFUqAoKnA6W5zC+RRXZyLGznP4E57MPRHz5HUrM6tOjM76TsoKGmNculKvD9nlDoWfnAxUgOmfkdUK2JQr7hFDy9fBxCv/gGh9PSBPEP7CytUVUShcQiFUwIcEJpXSucXGxQlcsyF3tThJ86OAL+r06f2zXyPyrtI8yZOmEE/A8d+oz84u9kgRHwP/TRHAH/fy/wX11djQ8/+Q/eX/UI3nhvEyaveA5jzBTRUJ6CXZuOQdrWCYFuduhqp5xQQwoOhmfCe9IUqORF4uDlBkyb5oac8Dgo+gYh0FgVZ0LjMf6Oqcg4tQPnr9QgYMYieOjVIrWWh47qGOwMTYedx1TMDtREVEYTzNVaGQnWgI5UJfIbZKCvpAmZ5iRs3ncJnmOnwNRICwaq8iis7YSVRicqu3Wg2JiD4ooahEYlwdzCAdI1GShp0YCbvwc5BCwQ/eN3uMj62plzR0NGgZrK1HUvlbaAl5UU9n6xAQnNKpg5fQJKIk4iT0obIfMXwVRDGtu3b5eA/5UrV5LIqIckbjibOGiL9geod/5Q94Ts4bp177H+mFwN2m5Qki7CziMXoW1sw3TVYmQUy7BswxNOZkaoLs5GZacKXNwckX54D7LrW3n4q4Ka5igsu8ubsmYFLKtQxJEje1HRaIKlTyxCN4H6t3ti4DOFZIIE9hUaTpg8lrWl1LlWl2FatawKOiszcOz0WR4o5TF/7iRoaqozrV8Hl3b9hOwODYwNdEUnv68v24CYxCTkZJbAnZkealoqqEuKwhkedoOnTyE/hSaMlVqR06SOACcDnP9po0S/eswdK+GnV4Uft56EmoMLnCz0IKttBScjFUla9iuvvIJXX331lkn99YKrPzRwf9KPxfgXFhbi448/xtq1a2+J1N9fPef7M52wxffffy+pZ77rrrtu2fr/q9Z+f3bonZ+CuE2oYOjp6f3P2qIvG4l5IrKlxo4yhZJ1ENztzZARfghHYvL4XpwMxZwYHI7Ohu+YcTBUl0YDI/kO9iZIOLCb70BZTAoJRvzunagwcIaDYiUik+sxKsgdjqM80BR9ELvOpyNo0lRoaWvBWE0GBYUFSEtOQHmZDKwCPeBjY4yiCnLlONohOWwXTsQUYdSY2Zjqb42stERUNjYheh/f205BcNSqQGxKI6YtWQHLrjRs/fEQtBz8YGWpD+nGSiQxi8872BENrZ0oOHccSQ3aGBtkhisRUTAbvQAz/KxZNheF80yf05KrgJT+KFh25OLnM1dYShAEOZYpHI/IRPD85TCQq8POHTske+mtkAy9XfeR3jkj5klKSgrOnj17exH+FX8FY2PDEfD/J71DRy7zX2qBEfA/9IEbAf9/L/AvSAmf/OezmOBhiqPRqfAfNxe6ciTRI1O60GIX9a2t/AiafimSwCkqUO+daY3dgkldFmTr72BNLJnWyWrcyppYRUVBfNQEWZIRKZK5rbW5kf+d9bEkLOrk79XFNUkIV13bLPm70F6XJfGVqKEVNbGdrI2EYPvnNdsFszwZiTsEmzvJ/jr4J8GgLOpqZUkIp8DvSA4a/K+ssmWNbgd/w/paEsTJMerSytRJMtJJri1DsrmWDimokMSQqsoS4CfLFEppatU3NzVCjoR058+fl+gdT5w4UeIEGM4mDv2CdVf0X3z+iqaiooK9rNO0srKFu4crWlo6WKuoIJF0FHrSUmJchE3pCBFET9RQoH3aIadEAj7OBxmSQQnyxQbWzsuz5lmMk5ISSSKZPtpQ18BhVJIQUrVxHGRYZiH0pNtJWiXqqcWYkRYbKp3VOHYxHrZeU2DF2lnB4N/BgVZg3wTJnxhDKc4JSY01D1QyrLNtv8omLfokx0kjxkwoEnRwLslJVCU6SQyowvtxfpG4qpX1qqoqtDX73i5sTaZrwfYv5AX37t2LWbNmSUCf0MMezibNOStHhmzBhn07NEH4KZx/p06dwoIFCyTPP9xgVNxTfMSY3U5NROqEHQRjehCdSy3c44a7iXv9leu/r+frBf979uzB1KlTb4lT7HZbFzcbd3H+2Uvb2Du5ws3ZDvUNTRLiPfEu++W9SCUS8e4S24kU90zxTlIQpKUkzWsRRH1KggGQUnrc4WTJtC+4JTr4fSl5JfII8LdCIYB7UwcJ9gThnoqqKv8/9y4Sp7ZISPh4L35fTkGlh0C3pQlNJEMVSiYyfE8Kjgqxx3VwD5cXijokQW3r5nVINNjdwXeq5EXK9y25KVr5/pYR5Kqci+I93MaNUZbvpa5Wcc02Os8Voch9m7oA6OY1O6WotHKVtFco9iiwv+J9npaRhdjYy5gzZ47EWTTc+4gA12KutouzyW3YxLs9Pz9f4jx79NFHB93D4Wb7X+Nwhe86pRHwP+gRGfni39ICI+B/6MM6Av7/fuD/qaeexJRpMyQERm2Uaxusvu9QZ4847KanpyMqKgr33HPPsAJsQbQlTl+DZdMW8zosLEwCzCZPnjysfRN2U+WBbtu2bbCzs4O7u/vwAUIekMSBsItOlBulfQT4F4o9NjY2cCYr9XACMgGuzpw5I1HACAkJ+UUJQzgB5HmAFNJT7OKf0KRIsiYOqsIp1H8TB0cBvMTziwPrcIN/AfpFlP00yb6WL1/e47D4/WJLN7XTYOd+L/g/fvw4Fi1aNOzgXxyI4+PjJXuAuN9wOdikCGZETs1QnDlifp48eVLinBEa7sMN/sX9tmzZAk9PT8keMFwgZrBzoXdC9YL/Xbt2YcaMGcMO/gWIK2WNuZiDS5cuHbY5KJ5LqMX0tQ8OZdMR7wmxZzg6OsLe3n7Yxk30qTe6vXXrVomDUkuL6frD5Cj+PWum125izeTl5Ulk7ebNmzfs4F+sHfGuFkpFwi7NVEQYjvZHbNIL/oUC1O0E/te5ZUpUH0Zq/odjxoxc87/GAiPgf+hDNQL+/17gX5L2/+GHeJfp30Jur6f1RCt6Dx99PbEALlLUCJZE6zva+QvKAQ0wncRBTxwQ9u/fh9dff+M33xZs2V1CVmio01LoZTOKLCcrAD8j6fz3TmYftNMBIGQCB9NE30TafyOJvu67//5ffiLpk3i2m3RK2EIcgIR8XTsj1zezW++Fxf3effdd+Pn5Y/z44Bu6OPjr3Phsoi8y7AuHRcI+LiUtg2Y+kyyjPrTOr9ovffBnH4Kv9aGDEfJuHpT7e+Tr79EhGM4HMWbiXjt37pREmh988MFr/ZBkeggywE5mGNDSNzN0HwMpmYciE4Rzt1vMQ0bK2uob0K2owGwTYYW+W2/U6NVXX8HLr7wOTY1ejeRB2F7MN0a96LOgOmYHs1XEQf3ms0w8vwC93333HdasoazmDU2yhsh3MdB1fvNDiVa8yCgQo9uT/dDFCGEb+6PIbIubNdGngoICfPLJx3hn7bvXxnsQYyGR3hTZILzPYNetuN85qm1cuHABzz///G+6Nti51KcNSBgpskAkNmA0s4VOTBFt5SF3MMufUVBZydgIJ9CSJUuGsP4pgcZxE8z/Q13/Qmli2rTp8PX1uaGPA++//T3U9WtTOD7buQ92cF9U4PMNpl1L+38Rzz73AvT1dK/+bLDrgmoHYi0ysi0i1wOtZ2H3nJwcfPXll1hDmdwbW8/6Gvg6fa8LZgJdHRcR7RaSeLLKSr/ZBwdjl97viP4KOd9g7pciQ6S3DTh3+Qxd3OfkxTtqEOtLXLfXdq+8/DL+8dQ/YWRo8Ouu8l3XTo/pQDbu6/muvbNAsM53PR3lzXR8K9A+g10z19skISEBu3fvxmuvvXbtdoPo3+99l+zbtw/FpWV4+MEHfrmfWOliGx5wLPoZ8OvfJWItdzDzoYXzT4GZGr/HJrdj2v+7rhkj4H8oC37ku39PC4yA/6GP6wj4799mwssrDgaurq4k5Jn+S3Rz6Fa+Nb8QkT/hPV+3/n2se+tfOLJnG6IzWjF96T3wpgQfcawkJVD+OhAhUuRlmJ4oUu5bCq/g0OUSBAb6wUBDieCrlSng1BzuxxEgDtbR0dE4euI03nx6Bb786luUNqlg3ORx5AyWZ72hB2R4AJGmfrzQGe6UUYAS0ymbyPgvS834nhTGBoJ7glsBbvhS7iJoYocg31GNE4fOQWPUWLgbNOHn7cfgNH0BRploSlIohdZxK1PO+wNXQvt28+bNaOUh8b45gVj36Y+QM/DAivtnUvaQgF6kK/PgJ1IuRROR6maCDGUeloQGc3zEWRRJmyDYy1aSbt7a1CDRke/vhmKurF69GkGjR8NSpQmbDkWTdMkFrrYmUDK0hr+dDjWXKS3Gs2IjGfAVKEUoTfs2tzK1nvdkDrsk1VOMoTQBrwK/KBwPCrRxBes0Q5NqMG7WBNTGHUZEliyJ+qZAjTbraOcYERAIh8a1PoyBo24Xvtx5DpbuU7D4Dj+gqV0iUyacGiJiJpoowRD/Lg7AxckXEFEohYmsV1XjXOhgKn8D+9nf8wr7ikyHBjL63zPDG59u2IMWNUMsWzIfxaxV1XX2g5OuvKRERJbpsZ0iY4G9bKKCgyKjbZ0EE91CG7uTrP8cd1EGItJdO6QVodTGyOGpy7AeMwn65IvYfzwV4+9cADM1OY5TB+dkAw/Jv+6aODCL9NS3V6/BGy89jZhzh3AuvgLBC5ZhjLMBU2+ZlMvnv37utzQ3QUpWgTZmunZFJg5ezIK7rx/MdFQph9XOFGDOWeEI6GP59ma9bNuxE2teeASbf9iInEop1vdOpPNEjmvIC0ocUylZXpspt+1MrxWlL80ELNLiniyrEHOKRTaSuS/GmZOfgILATqoJ5w6dgjTlufxt5LBv2z6YjpkDX1t9STlES2MdmpnOeyNIEOMoIfz7+hu8+8az2LtjExLyZDBnxTK4khNBOBIkNvjFgdbN/nAtskRG9Kc2Jw4nWLM8aWIgNGSFhnkd148Aan3vX73ZHzFxiXju/rn4/OstqOrSRPD4QHTIKCM4wBXd1BmX5fpvY7lQlxzXP9e8WP9yTD8W4L5ZaKnT2SNcU0pKZCjn+hdjItPMOUC+Cqtx41ETuQ+lyq6YNsEDcpyzbbRnI+fRzTwrvYR/quqamEdG9g++2QsNCz9mKLGOm5KUYv3LCmfHVQdpF9OnW7ifiPXPIgZEhZ1Drbo9JnpYcu9qQj3XGC3R70Yuom9vvfUWZs6cDtXWYpK/JcKYcm/25vpQN3OAt4U6r0/wyr1FaLorMkuHNSx0anRDWaVnr21imY5k/XMcRfp17/ovToxAZL4MxgTo4vjus3CdEgJrXXXJmHVeXf/99e0Xwr+33saLzzyBtJgzOBFViNFz7kawhwnX+W/XRSvXBTdoSRlTd1U2DkRkwJOydxbkAGnk3BOlYf3ZXuwvubm52LhpC956/hHs2rEN6SXt8B9PiVhe08fPC2rgPsp/7+Iewx2PpURX14UoPeMaaW3mumBa+6/WBb+nINOK84dPQtYhAJrVl3C5UAmTpwZCjfNLjGNLU71kDx8KeBb7mHDaTOK6NVVuwnd7I2DrMwMLZnpCirXz3Swv66aMqeijaML3JN4/MmLutLPE5uwlqJi7wsPWSJJm31TP91I/a6a3X2KPeurxB5ARcw5n44vg5BMEHXUVWLp4wEaTzs5uvptYftV8dT62t1B+slu6Z33QZi28vqQcgGUBsiyHE3Q2iizHSj5/Ctlt2phAqdvYgz+iUn0Upga7Q457hmTNcN71vZv9elqLcRfg/8Dho1j1zAPc235AdoUWFj28GNaaLCGgc0yUiPU4KIVR+Nx0UMorKkvmbUlqJCIKgCnjvan3I0rGWKYgHEf9rB6xdn7evRc1pdmUddXGubh8jJq4AF76JASuU8Fkf3uuwXbuI2LP5J4t9isZriPuAULKUxAxNnN9Sskr83zRU7bQ2NQGJTV1dNfk4sTpJLiMD0D2mX1oNw3EBD972pflatyTRCnEYDy0tyvh3wj4vzVn65G73OYWGAH/Qx+gEfD/9wP/H3/6GRb7aWPVrmwso2avrJYCrG1I8ldThrqGWqRn5EsOSKJG0SsgCLXZMciq7IKFegu2hlfipeeXIus4U7p1rDAmaBQU+DLtq3SgB/zHIIzkQu5aLfgpxwgTjapw4OAF5KsbY/GcEHjb6aMwOxv6rn7QayhAbHYtfKiXXJR5GRk5NfCZNJ2ScHmobe5GamomNCnfJt1QggoqDXTzoO88bhwQewQHk8owk+ncpUnhKG5QQCBJlCy05SWRkr6aBPxv/RHSLcVozM9EdJcH5rvpoNPaFg4EkeVV1aguyyPRYLOkjlNR1wI+9ga4eD6S0kvGqBH3sZyKJ/xVcCIimTXs40iUxzTNfogDJY6ite/B10YeR49Fw2LSfFSf2IKzZE7WcPTGMpLfGaAKVLaDv68rciMi0KxrCxcbZVw6dwHd2rYI9iYhU1kx6hhNzy2uh4WlIbLTcqGspoQWBV1MCbTCoW83os7CF9MctRAWSXknMydMDPCgq6Ud6ho9ffC3VcThoxeh4jYb/sbkUnBwgykBZUUtNarzMlHbSJvxwKalq89IYg2apdSh0ZKBo2WGePP+IJw7FgENaw/4jrKElMgE6MPAEvC//Sd01OejtTATmZrjoFdwAq0m49BWch6FCo64c1oQ5GvyUC6tBm0eWqu61ODrY4mk2BgeFLWgxrG20u5CTPRl1DDT08LZF0ayVTh1LgKlbXpYvnIGrvz0HaJadbBgoi8uX7yAZmVDTJ4wDtqKPPReNyl7wf9aOr6WBOpj9Y4rmD+Tjh5NOZjaOUK+oQI1BLPpaTmSzARRNOHmMxodpclILmqgNKU0tp3MwuPP3o/a82dQpmiCsWN5eJUiIO/DAD3gP4McA7swzlwK38bKY5arLA79fAoZivq4gynW/m6WqMjNgKqtJ8xRjajUInj4+qKm+AqupJVg1Ljp0O8qRjV1wzNTM6CoYwzl9ioU1ZITgz208B8DzdwI7LqYgkmz7kRTdhQdDJ0k9ZoGe0NlSWbF9a0X/G+kI2K2mzrWHS3H0qljIa2rSmZvS7RWl6O+vgoZWcUSYCU4O3wD/ChbRjbwOjkYK1Th56QWLJ1INQjaxDt4HIy4Vjr74U6QgP+z55CScAkmJPg8WWsPX+UcHD5xGSXUH18yLwQeFlrIzcmFmXsA1KiZnlDQCr8gzv/kaOQUtcCfJTk6XueEAAAgAElEQVSKDbmoow1S0rOhZ2SG9uoi1HUQbBEImxhqITr0NEz8Z8GOJGXRtKH5qCCSQJpJHEH9NQH+v/7me2jJVlM/PQW5aoGY4cD0WBtH2BB3V1TVoqI4B2XVrZL1r2pgA3dLDYRfjOW/G6EoLgI1pn4Yq9aMRg0rBPo5Q54Oof4qWQSAWf3OegQ7KmPX4Vi4TZuDgoNbEVbcKtn77iIxnE57ObIbFBHgaUdSuYuAsSPszGS4/iMhY+SMMW5GqCgvRy0lUfPLWmBpoYvMtALympBXRUMPuvWZCMuoxrwlK6FSmYBTMRnQsnRFsI8L5eX6nqe94P/fJLVbFKCH9T8lYPq0mUw5l4exnRPJVitR01CHDNq+iwBT5J04eQZAqjoTV/JqYUnJ1p9J6jqN86i5rAR23mNhZ0zZVkaX+2oS8M+U8R3bf8REGxlsiJTCLA8VHN11Amly2pg5dRrGeNqiOj8DChbusJZrIEleHty8fdBUkYGE5Hw4j54KE5kKVDV0IJtrTFbdkA6DOhRUtdPhIQ1tE1MUhB9Hg2Uglk8chUuhx5BX2U6ivKlwNlbv4QEZZBP72BrumaPtWft/NBJ67rPgYcR6egdXGHTS+SWnBbn6LFxIyJNkXzENC3q6WixtKIexqR5CT4TD+c4V8CFxXnROI3zH979mesH/2vUfYK6XBj7fn4XpswJw6cftiGqUh3vgOISM94VMdQ6qFU0pzaqF2Mg4GDp4QlOhBpEXkqDnHAgP7ukV1Q0oLchDVZsinZWyfJdWQUWJDhJzZ/jotmDLroOw5Jqxka1ATBrXjFsgApzNb7pmek3WA/4TcerkYXjrd2JDdDfuIlGstLEu7E0M0VhdifraMmTllkv2kS55Nfj7kCg44QIq2jWh0Z6HE8VKuMvPFIWVgF9wIPSUmL3XT/2hWDsHDh1B2Na3UK8/leDcECdO5mD8WGNsOXIFdyycB1dDRUoSlsLBm47s3CSk1yrwXWKNtMtRKKmXxZiJ49CacxGXs+uhQCe0n7cVEsLOo5FOSHoaYaolh/MRF+Eybg50m3ORmFvBuRwMLxsD2uTmJWXCLiPgf5ALaqCviUOjqBM9fPiwxOtWW1s70E9G/j5igQEtMAL+BzTRb74wAv7/ZuCfe+l/Pv0Y5lJFSLVaiQ8fmoRdn7yNZCUbSKWfRERqI1S1VSXp2iY68jA1s6R8UBmMTJSRnESG98lzMcUgD19sCEWrkjqeXE0pGUdV1DMqdWMT+3gMSYFCD21jtKMNdkvWYZltIlb63I3LNvMw27ELxyJjIKOmj8dWLMTp3Vt4qG2HhZcnWktrCQCbIa9lB622enhOG4fwnzfjzMkzaPe8i/2ejONhl2HrZoqo83FwVJNHeFwmakjGZChXD/2xD+Lt+8YxOinI5n7bxKFu6/ZdaMk+i+i8Lix960sEqyfi/1bth5+bJk4eOonyVlXoazSgsF4ddkad0FU2RlpZE7Q6CZBalBGyMAS1EZsQGlcGBY+5+Oa1RwgAGIXp4xAjwP/aDz6FaWs8jtbY4tt1LyLu6yew4oVQBD0wD+1ZKYgvS4ejxyKCxHZs2nIO3Tr6cLUyRGlVo+RQa6KjC3k1I7hYdmPHt9/gfFYzpt33EpbZ1+PnTHl46eQiIZeETSUkYyqppaa0DiM6nXjspdUYa8aombKapA/mbfHYl2eAj75YA63EfXjyx3wEmdVg/7FYtMtpQFW2nM4EU8gk70G8/CwsGCWDqEw6ZeYvhE3dKWw5mIY2PXt8sHY1nDQYab4BZAprC/tu37kHdWknkFCjhAff/BCGlz/F+9/lQEqNBz1laWTGJKBEqgHmWvooK6njMyrB0d2ewLIN99/tg8NHLsOAh8Lc2lZ01iajU2sU0/W7oamswUiTHGaModpERBGsqI8dkVGEDnVtgnFmQCx7FQ+Nt2RmAuvsrw59L/h//4MPYStbgEuac/HVMwtw+vt3caLRFNpl53EmrgKKGuqMzlVAT1sFpibGKORzaxsrITM+F5pjpmO2XQM2fH4YjbJKuPfVD3Cvrz4dU78loRLgP4MSivu2fwd5qUaoTH4N/5jUiKd85+CYyiQs8lUk8WEsupjV8ODyFbh8cgdS8+tg4uYFqaoGSCsw4q5uA932OrhOnoCk4zsY6T6GatsQfPD4HYiOjIKuAw+30ZEwJ59EVGw6ypg5Y6raCCXXxXj3HyFoa/j13O8B/8XYsvEr6HSWo8rrCby1xB8b33sLZbp2aIg/hujMFmjoKKK0shEWutIwNbVCRgqBjKE8UrIboGOtRKmvPLRUNsB+8Qt4b+V4SaZKX2tMHIjPhp5HUuhulDV3YfTDH2KW6hksHfMwckbNxwTTFpyMuwx5TXM8vmwmjjAKXEQwYOs7Cg3FNZwPLVDWt4N6WzMVJPxxcsdGnDsbDvmAFVi/cgyOnziGS0W1mDTKFfkxcUhv7ICRvjzq5Kyw9s1noS/T9isH0PW7gAD/32zcAumicJzPl8f/rfsE3m2X8Pj7ofCn3vnxQ2dR3akGHZValLdowsawi9kOBlS9aINaQxlK5HVJNlmMJo5ZnaIOXli9HpOtlNHIrIG+mgAw77z3CefqFRxvHIUf1jyJM+/fh0fWJmLCfdNQm3wFKYyiu/ktQ7Al1Sp2XoI0nQzOjHSWVZNkjqRuppoaUNKzZFS/AT99txEXi7pxx4P/whyrRmw4cBLyOuZw725Aka4PbLsScCK1ipkyynj6lTfgbcCIuUiHuaH1gv/1738IO9l8hCtOxYYX70b41g+xt1wHxnVROBVdDDmu51Y6ArS0VGFG9vBSgig1AyXk00mlZMM1UJBJOc46qPgvwZcv3AuZDpLI9lGC0VMvno+ftnwDVelaSI15Ac/OkMW/xoZgL+VZF45Wx9lLl9HC/W7F0vuRHr4bCfSIGrvSgVnHDCa5Zr4vLGHY0Qh7AunMsD04dvAoyswnY90Ti5GbGI6DiRl0/nignI6RwJAgnNx1iGVBTVC0n4e1/1xA1trmQfPciH1s7fvcM9sTcaTUAh9/8hqko3bi1UMVcFPNQ4miCzTyIhBBZ2x1fTtcdGux93A2JhGQduRkoMrQEYumOuHk1h+QV9IIl7tfwNrl45nlxTVzw6LpBf/vffARnR75iFGfg8+emovvH56CN08qYNGSUUi8FIfi1nJMnfUItBujcDQ0A+pWdjAhKV8dszykFbRgptBN6VxvyNcyNX/bdiR0muGf//ckDBuTkSlvBsWqGJKi6qI0gSC5uRNGurJoVLDBmjf+CQPZnvKNmzUB/hOTruD0gW1opwKM+qxX8NRUU3zENSBtZoW8i8eQUtQJTW0ZFFd1goIrMDe0QHJGOVV2ZPgO7YCGMVCTW4RGenVHP7wKr9zhhUZmAfVVtSPWzpHDh/Dxy/dizMvH8cYSa7z78LNo17dHenEx1NGMCGaTqRuOwoPzvLFn224GB+T4LnVCbRnfK7Kt0DKmSlBRGuqZnZJFR43vOC9kl3bhgZk+OHDsKJLrOjHBzpKZL4nIaZeGsRazIXT88O7LD0Ctu/99pNdOI+B/6Niiz1+MgP8/yZAjl/mVBUbA/9AnxAj4/5uB/5pafPrZZ5hi2Y53Ijqx5sG7cfbARiQ3qQJViSiWsWdU0g+ZRRXw0m1HQkoGKmr0YGsljejzlyHrOQ2TtFPx5d4cBAb4YxGBi5uhgoSVuC/wHx0Ti/DTh2As3YBQaT+E6Bdg88ZDaHCeiikmNUhqNYB1QzxSOjVRT4+9toU3/CjdFp0vh3+sDMQ7i+ahbMq/8aRrGj7ZFY+y2ONo9H0eh9+cjk9+OAQbBwNEXc7FGGtNHD4dDZ1x8zFaPhGhTe745Nk70MIDY3/gf/O2HZCty0L6lXjUOS3H/QTRq7eGw1ivE1mpudDwmocptnVIbjCDQ/M5xOWzTlxdF5qN6QjL68T4mZOpVf8Nstvt4DNhJh6eFwxppmP2dXaSRP7XfcBISQu2n87ClHuXoXDnV9iX2IKgkPFoy0uDHg8fKRdioKCnTIm7WniNCYJWSwU66ViY3rQPd75+FM+8sxrVl75DZFwOzl7Iw8PrtmCZaQo+uNQNL5U05HfZQqsoFifLKKU3fwrSaPuA+1/HPCdNsk6rSPrgY9CKTUcvIXDhC3BvicD7xwphoVGBtJwGOE1aCDulLLSqu6Nk00M4pvAg7vVrxYkL2bCeOAcWlYdwIF4W3kFj8NDShdBTZoS9j+wKSeR/xy50VaYgL7MA3d4LoJeyH2Vqrozc5lN+TxV52RXwcdPDxo/WI0PeHSvnTGCkXwrxzRb4z2tLsPmJuVgd3gl/Tx1Ul5RBx8iGyg4qlL2yQmxyBYIYSb+UKQUP5RociCmA95yF0M49jnqne/DSAg+m/18Dpb3gfx1Bzky7bqw5WYnXHnkYV85sRmipAlR4MM5rMyGh1ASUMuPDSV8ZGclxKKoygI2tPOLDYtDmFIyZFuXYsI1yhr7+mL1sJQKs1CQp9jc2SeQ/IwP7d++Ai1ob9lTbYalbB7Z89ROKzYMx274NsTUacJHKQFy9ElpLUqGg74rR7uaIy2zF/Q/OwA90CkW7PIPXx9fjkx/PozLhDAqs78PR95bhx+27oWFlgdSEFKb7G5O8LgKyXjMxw6AIR/IN8Olr96KbJTnXR6J7I/+bN21EoGEz/pPEVPR7ZuHA7s0oZNZFWwklxlRGYcFkF1xhZN9XuwYJjKRXNOjAxqQD0bHM4pBvRHlpBZzt3OAfshx3UcpRKDT0B/7PnA1l9C2UmRWVSNGZgNFyV7Dtx9Po5j4SpMXooLQZ9MuikCejjcqsKzCy8YOnLSOaFRp4cqEDXr5rGaQWrMc9pjH46kAy8iOPQ37im/j5X0H46PMNCM1vxL1zpiHr7HGkqjpjabA5Dp5MxPNvvQ5bxU5JOnFfTRL5Z5aMVkcRIrlHKfo/hAW03b93xcGUkdGs9CLo+83DaJNK5LZbwpROr6QCLcjq6EGp4griauRRU5nMlGIDuHv5Yek9S+GgxzIWpmL3B/7XrH0fQaYd2HgqD3esXITULV/iYAYwYVYganKyYM7U8ITIZCho0uGV3wafsf5QrSuFYuCd8MvdiOWfxOHlt55DVugPSEzIwOm4Wjz3wfeYoZOOFz//EVp2/pik04YMaTtYqVShS8sEKeHnMO3x1+iYUGUJQf/gX0Sbp9sC754oxnMPP0o51+04mS9Nx0sacpv0MHXGZNRW5TMDRg15qTEoKjeAha0C0qOvoIqKMCWFGbAw84TXhBDcP3s0y2L63gd7I/87t2+Fh3Y7dpaYYZmPAnZ8+SNyDAIx21UKCZWKcCH4ja2i0kdlJqS1HJkNYIWkzEYsvX8O9j1JR7HxA3hjRje+3HEWFYlhyDZciIMfPoxTe7diS3gS7pg9lw6VVEZyfZCQXg8Pw2ocz1TD+68/ALkhgv9/v/sB/IxbsfHoZUxc/DSsasLwRWg59GTzoOMyA9pt5VDU10V2TRcmaWTg/17fj7uffBSNSRFIkjLHvGBLHN2xHdpmXN+zl2PhGHuJisqNM7MX/K9770NMokzt5+FN3GMDceLzr3G+yQyzJ1ohPasKbmZSuHilgqnttXSqaWHM6FGozS2Bx+J70LnlGbwWa4D1/5yEg3t+QiH3sHPlZvj2i/chnX4YUe0mkC+LhqaJKwounkU618wSRtCPnk3FM6+/DFul7n7XTO+8lkT+KcN69vgBmEqXYk+lA16a54mtO35GE0sN6gqS0agXgLmjTZBYJg0fZvvE831W26rLLIR6RF+pJFyvYAZbM9xs3TBu4QqEeJmjtQ+biHsK8H/oyBEc+uQFtI5agbsn6GP3rgT4+Jhw/2+CiVw5atStIJ11ETUq2ihhNoiVYyDsjeWQIWWDh4Nk8dQjbwDMsNOWq0R1eTulFl3RKGeGF+a7YN3n3yGJmU33TPbDZZLUlhj5YaGnEg5dqsKqN/8JfWZ3DeQQ+Z8A/7ciCj8C/ocO0kZ+MbAFrgf/q1atGskoGdhkrCNTkhA2CWbkv9pmklR0ppi+/vrr+Ne//jXszMQDmUccIN95553/upp/EeVZ9eyD2LbpK+TVGDPN3hJZFy6izcAe5qYGMDfRY6pnMwxUZdBIUPLZ1wQa9t64a85kNLZKw91RAyc2H0Aja9XnzJp+FQD+9pDdW/N//NRZPHffbHzyxTbUdhtg9vzRSDp/HIUiNc+XOvKXL8MsaAp0ytMQlVMOT0b+a1lWGhTghNNbPiCoeQB+Spn44QgPLXoEsTWssZVTg4mVOdy8nJB7aCdCc+oxcdpE1ojLQUu6EqVSJpgmagH7ASa9Nf8iaD3di1HwLWcJPNxhqliFuORimDu5QMvQBKbqrahsV4ehdDkSLpzH50cycNfd8+BubgxpfSNoVyXzkJAJO98JmOLjwFIEwer+25nTW28/Oog1qK252Hkug+nmgfB0ksXRPWdgyJR2M4UKxBfzAMma6pSjR9FgYM00VU20MfvBXSkV3x9OxMIl9yLt7HZc5iHQwMwMxSmFMHJhdoSZDXyMu7B1w8+QsXWFp40ZZBhVrinKhyVLEux0CHBZ4yh4B0aTuEqtNRM7zuQwOuIL2YoUpFQA9g420DE2h4Z0DbpUzVB7Yj1e+KkAc5jhMMPPnSmSanDSbsLefeFQt/dAyMQgKEv3zdrfW/MvaiZn+1vgky0nIaNhgwcevANZEftwJCwZLv7BUKhMRGG3OtRbOlHPNHNPV1vaWwFTmd6aeeo7nM5XgLupKiJikmE6KgCuaq3YdYRg0swbD9zphWNffot0OT2WPHihlb+XaywEDD0Q5KDPAzbrca8ORS/4X73mHbz4JAH03k1ILtagE8MRhVEXUathCStzI0a6mbbK2mAdVUV0VKTjy293o9vIAUvnzSKwA1yd9RG+YzcqVUwwI2S2JJLVV2lJb83/9p9+xsuP34UN32xCaYMmps2fiNy4c0gvaIcvOS8K4mOgyfGxYPnJ+ZQCuHt6kM26E17+Hoj5+UPUWS/GFKNqfL8nFIra6hy3TqbOyhF4WcDB0xU1YQdxjBk54yZPY8aJLHQV6lHASPW0MW7ovuEw3Qv+v/7mO7z21HJsJOFdaYsZD9GGSL0QDSkTR5iYGMDSWIuAvx1GKt08yF/BR9/sg4n7aNw5nRFLkdlSlIsMRtR8Jt9BHXIdiXRZv+Cfh+nL8Ul4eMFYfMK52ShvijmzfRB75igq2zTh7c6IYFwC7IOnQyk3AXGMoHp6uqGmlSz83uY4tPlz6DBTwLEjnk6zBGgRZEmVM91aVRvm1FxXbqlBeEQMbP3GQl9VDZrqUsgprMWY8WOhSVk1QR7XH/j/6quvWAqjBX9rOXy+KwoWDh7Q6y5BQlY1rJwcoW1oCkPWedeSp0APxYgieeG3YUW4h+vfhfOkoaMJpbFxaDG0xexp3L+USD4oSCD6aD01/29j5rTJaC9NwMFLebByGQdH83ZGrs/DjHNbv7sAqcySmTDaAwlHTqLT3A62eiropka8XUcUtoUW4q6FCxB7YgeS82tgaGqGwrRiZos4QNdIG02JUYgtbMKCFSRFK0lBg5wKqhkZtfcbB0sNJv734aTrjfy/9fZqPP3YvTh/7CfE5SnAM8AFpXGRqFI2gZWFMUxMjVkDXQ9NEol2VWfgu+/3oEHLAvcsmMOyCJL01ZXjSmYxHPwnYaKnjYQjpS/T99b8/7B5G156fAk2bdqEQjrBJs+ZSC6QC0jJYjkJy75Kr1yGsuto2LAUKiwxG67uHpT87ISbrydSDn5GgDYLMyzasGn3achoqkKTCRdlzdKwcbEhJ0k3Ek6FotueHA6T3RF1hRJsyq3Ib1TBlDHukBZ8IoPjhZRkML1N20xiKZF0TTL2hhfAyYOEjSXJSK2SRvD0aVBuq0I3OWpqW6XgqFKBt1atQ7GaM1YumQtNgmEjB5b3RJxCfEk9fLlmvK25ZlgW0R/4X73m33jigaWcb/sRlVEPr7GzoNKdg7DQZDj7j4Z0mXDS2SHQTg/hZy9C39EVWnJS0CG4lUvdiVMl+rh70igcZMlRKculjDW1kF/AEg3axojlCiYNadh04Dwc/cZAT1UdmvRp53HdBY0bDVIK9LtmfgX+WfN/+OgJPHXvDDrRtqNe3hoezABMjkyAspUzDI0MYUEHanmTFIyVWlCWEY8PfzgKp3FTMXesH5q4j7Tm0LFU243RM5i2b6rep016wf/uvftQlp0IQ5ajRKXVwY+OxwDjOvywdT+6+a5ys9FE0pV0uE+cgbakC0irlYHnKFvUdWsgyFEFu3/6CcYuY1F8JQJlrZwH3MsSDuyVzGEz8u4o1BQjLDoJHqPHQ5WSitoqHcir6CTRox95CQZWEeoF/4Lj6OGHHx7o6PjL34db6u9PqflfuHAhfqIBh1MeqNci4sUp0v4PHDiAN95445bcc9CjNfLF/1oLiHkVwVraEydO4NVXXx2ZV4MYSWGzixcv4tixY3+5zXrB/4svvijpizhQDUXeaRCPO6SvCNu89957cHNzk2gk34q9cUgdvOHLvVJfgn383++sk5DG9dVEjZsgehMs+jK12fj+aDJmL5wJHcHIw1rwNka3hM67aG2MoggA3RfplwD/kZGRkn38zTff/OVWgpRMyOr8qpERuZtkZj23EH8HWknio0AWd5BToI3ARp46xTe2DkqoyXIcehqPU+yf4CqQJhGTAJ79kTsJp9bWrVsYHW7EQw891LdZhd68IEEjURPZ8JB+4QhiO6yxiJEbcS/BTN3NGk8JJxjJ2JpvQg4k7ifIIQXbvyCP6m3iEHqj7ST2F9KF4i6C+ZoHaapFM32RHGCtLRIytN80kkwJcjxBkthrCyFzJa7Twd+0EZQIsrK++vCra/E6QuNZjH9DXjx+jmvA8tmC5VowWZFtukuwrEtGidmzIn22b8Z68bxCTUGUjzzyyCO/3KKdBI9CV7o/cieRKiwq7puYSi5P0rMeTvVeGioB5sR49FyujWhcngRgVw0lGftujhNYYtIsSNuuM2wv+Bfs1C+/8hp0tDX7HPOeuc+yBEFA2MwU+f2RCCaXhKkw+Q1zv10Qkt1ALNh7UbE3pKWmQdTXCwfhtfEWJJQ3zn32m/9N8liSCSHWFUdckPxxHrd2kJfhl3G91u1Ozn1p3qfHHGLuC/twzUp10oHwW8I7Af6F/OCnn36Kd95dL1Hu6Ktdv/6ly1Ow8Ww+7rxzClQl9+DdrtpfQoJ3g52vv56YA6dPncbFSxforH3xmg0EuddVUslf/iPnllhjPSYQJIKcX1z/imL906HGkZaoLdy8cb3yMjKCgJNzU8S5+5tnom8bNmyQsP0vW7as78vesP4TQw+Rr8EZ83wtr47Ttau3CtK1fvZBcXFxP7EHTmFNu8iYumaM33ayZ932DI5EHlI8vxTVLPj8bVw/8lw/v2nXFglJ/khSxn1Jmv0XxIU3m6e94P+VV17BM88+D2OjGxjmr95ISGmKeStZF21l2L7/AnzJW2AtRDOu38QG2AcF+Bds/19//TXWvLP2l7XcM+Y3jpZgGLiqQnLjuuDotpIgsa91cb1tWrlGJMSHYh8XxG83ISntaxKIcROlx+PI9j9u7NjffoWOBEHCKWwg9g1ItSHs2AnAJghjCEglLPJcI7JXSXRvtmZ6n1/sUf/3j6dgRodLT7tucK/rQRfXUS85q/jPnW3MdKITQuyZIoqu0If6h1BI6aRyybW1P/g103trEfmPi4vDnj17JAGhfhYP1yKJBzmk3bRLU24MdsY3YensMezfr/cRQUopSlJu9q7eTbnF0vJKPPLwVeUYyb4oxv+GTaFnA/hl7Qi+jhaSuSpK3hPX7NhF54u0UGLos/XahCSR3EduRuTZ+3MxTwQJYnh4+N8P/AsPmLm5uYQxd7ibWERCy1Gw9hoYGNySew73M41c/6+3gJhXQmtYaE+PzKvBjcftaLNykh7p6Oj0vGz/wiYO06Iv4mUoHBHDpcn7Zz2iBADxsFJfWc+6UevBXZYHciW+ONtYo9hPUKvf64jxaSBjeVVXFSytyIp9C94dg3sokklf1ZvuInmakY7RoPomS2IgOQGsJGzWg71Tz/fE/fLK81gnqwaRMfJXOK0kfSDZlhprmTVUB+qDkHaUJ/u6lMSpMchA2S9GEfcqqy5Dh3IHjI2NB2XfoVl06N8WACMvO4+qAMyK4AFRAqxu0oQzSrB4C8DVHxlVfz+XnGEICMsIlCyYnv9XjPeNfRPrXzgoi3OLSYZpMeDzSw7LBArKTOtuoTNigFLg35hCoi5SX4N6mfpbdnYc7KyQKFgwKi7dIA19ck4MtHeLmSIn2NMJOnvY7Ad7p57vCVvkVeRB00jzL3da99XzvKw8GKsa07EnN+C8EI4qJXIQdFBecaB06L7mYCt/V9pSCnNmbg20Bodm5T//25I9kxwX6iI7SUV9wHUsgKI4D4iyB8GFMsRpInmAvGqOhSXHgo6S29E+Ym8TZ+iqwiqm8ZNYsx/Cz2uj8cfeJWLtVNRWoF2J2UhGRgOu1T9/Fgx8RdFHYZP7KRv8+OOPD/yDq9/4r4j8e3l5YcWKFUOSyRi0Bfr4ovBQC0/KtGnTbtk9e7rRE8m4HRfdYO3Z680d7Pf/V74nxjQ/P5+s4amYTBbhoUi+/K/Y6MbnFDYT2tDJycmYMmXK77ZZj63pye/nvD3YOSv6s3fvXkomzWT0uTfiO7TRufm9Br/+RV/Onj3LVFkT2Nra/m7b9NX7gew1tCe+9m2pFim8dZQEX3PLfu8lhva7OmBWxCyIzLHbrSUlJWFd1TpglGTbH94mArqnpbDGf43kAPNXNUGiu91uO6A/zD0Q6zwTeLT9Ufj7XxfpHObbDnT5tZvWInleck8QaLgbg+/BJ4Ox8q6Vw32nQV9fOOBe2v4SymbfovVfDixMWUguhVmD7uOt+qLILv2064jmafMAACAASURBVFPA4dasfwWStq0JXiNxXN9u7YPNHyBudtzw74Piwek7CTgagEeWXMsIut3scX1/RIR7j/se4BYNm/EBY7y56E2Jw/h2bXV1dXjl2Cuom8oX/HA3sVfnAPfX3U+FlT6yL4b7/oO8flZWFgwNDfHoo48O8hegukr9oL974xdFwOlmTevJ0/hT0v6XL1+OH6jneKua0ALduXMnnnnmmVt1y5H7/A9YIIMkTAcPHsSTTz75P/C0f84jZmZmYv/+/Xjqqaf+nAv+wau8zpT/VdRMvh2aqBv19vaWfP5bmvdr3oh5M+bWdJc1h6s+X4XXnn7t1txvCHcR5SwBNQHAtCH86A98VfoLaRTOK5QcEP6q9p8v/oPH5zEycSu6EAvsL9yPkJCQv+pxf3Pf6a9Px9FVR29Zfx7/9+P49EUCzNuoObzpgLTX0m5Njwj+P9r1Ef7xyD9uzf2GcBdRyjZNhYt/9BB+9Ae+qvqxKgpXFErqyG+3Nn/VfOx+ffct69bKf6/Ety9+e8vu90dutO6TdXh+yfOA7h+5yuB/67baDfEvxw/+B3/BN4UT0exjM5Q8XXJr7p4I7EjecVsGEXoNkJKSIgkG/e1q/hcvXiyp4eu/daPoShTSWnQw3ssamQnR6CYRijS1FU/HFcPW3oKanLlwmxQC7cpInEysxaw7F5NUpu8ripqSffv2s7b3FSTHhEHRzAdWer21jmShTiX7sL09VIYQsSkjI2mNjCE1cMlsfbWlhx9DaGohI5JKGDd3IUy7UxCdrYAxvqQ+vaHVl+cii6Qh7pZ/bBeoL89BaZcObJkCOlBrrMhFtYI5TNWkUEMJp2pZI1jpKv36Z501iMmsgZe9JbqoORrG2pqxo11/dzCru7kCyXkVlCHShav5733WesSQRcqLzMz0byG9sBV2Jjdcq7kMmXWKsDG49jLMykqHop41jNX6L/Br4DhUSOnD8kY7DGRM/l14+48fPw5RNz5wa0N2bhl0NRTJ/JwHOz9PNFQUka26EhEXotDGNGBRd9kppQp3Esm0ZKRIWNI7pJSpN+oOC2MLEkK14ijncRGlRLrkqe88JxjJofvIpgxMXngXrDTIbn1mLyIz2zB9ySLqIRfjYkIxfPy8KCMUh5+OR8PMNRhT/GyQHB0GZUs/WFCCTbRG/n3rEUo9ufnC2VIP5QmRiKG26uh5K2DXnYVNe89BlTq/ngbdOHMxETbe0zDB0xyXyIh7pcsUi+aNozTWwFYQJCZHSUD20ksvDfjlyqx4JFfLQ7MzH5dIRKVk7orF1OBOTTyPFpigKIb1cLYTMWu0AS5Qn9rJxxsaUvnY9sNxEuYwCDtpHoKMm7Bt61GJvE91dgKkzAIxd4wZjmzeiiZDf0Sc2443X3gRSqwJvtl+lBp5HrWaDvAjMU4r11FUfgtGexgj7GIyDNRUcDHiEmxJsFWYGINOPRfMmxmA5uJYRKZ1ktQqAXWG3mRnbsaRs5mYemcIKqKOIbZaG9NHm+HMoTNwnLQIEUc3w4PyXL6s7/thfxhMqblryk1NXl6d7MckkumjMqGqOBMlXP/OJtfqjlsbypFb0QV7S1Fz2YX4C+FQs/X+7VofcAQG+AId9e7vuCP+JR4ufuJ33fkRpYWin8MRDeY8f/n7l/H2S2+ToXcHpadUcecdMwe1NzVSX7qpjbJF2hp/9Kn7/L3YB6a2TaWAPP9MWW3M5qeBHzN+rpaS/5k3ln5PGhnzM6CmrIg9Bw5TQ30c3F1++57p656lpWXQ0qXU39Va4N/br3Xv8SB7Bw+yObyCCP56XH3emy2l33uzM8DOyp2YP3cONpLYy5REUJPH09kyiFZVVcmaTEUSuP25HZv00iSceuMUsI2dENQNwvyiknE4kjG41h567yF8uepLHCa5VFVjFxYumEvuioHLlVqaG1Hb2AoDXe1BWGvwXxFp/85vOSPzBaZl7ODv7PixvDoHBn+ZwX+TPoZ1h9bh2aeepbb7VvI46GFeyJRB/L4bxdRKN9DTZ3nXIL7+O76ya9cu3KlzJxU8+OMEfryu2qFvOojfcYdf/0TlHRUkLUmChYXYcAbbeuygr6vH0oFBvKwHe9kbvhfyUggOvnYQEPhf6+raEN0ckGfhd9yQDuFl7yzDplWbcOLoYRRTVvLOBfNYSjBwpFtwzFTXN3Fe3KIwPB9v1bur8MaiNwDhLxPvh2B+RMBWrJthaM6vOCPxrUQkxsXgYkwSZs4KgbHBYPYBYrASIcs5HC/yXz9oWVkZ3Da6oWwFXyL7+TcnfsR86aUp+LPtch7Ykr0ZTva2iE5Kw5y5c6FPAtSBWjf5ckora2FIotDhbiKYcJnkxf974L+zGts//g8ylRzw1D2j8fYLq+E/cwm6KKHTJGsPHyddpJDx8kJsDrR8fOFtYU6220Co93PIEuB//8FjeOXF+/DS0y/BIfgJ3BtihfDzF6BmaMYaNBIfMe22uqkVqu1FOHuxEYvuHoPcNEqmuPpBu7sIYTGZsPYMhEFrEc4TUKmTfVLPzBkqNSlIL+3GKD9ftGRF4etvfoS8aRBWrJyEjFNH0Gk3FhNcVBF6LAItBBidTc2wGRUIQwKzxAZl6FRkkqFYkwCiDWVk/PQM8iXYKUdYeDTaVU0wylIDsUkZZIz2hoVCDS7F80UryxqpLrKo+vuiKnILTrf7YZ51C+KyKmHrEQRz0pUmXIpEfq00xk4KRC6la/JldGEhlY7vLjRgBhky5esoxaU1HqM1S5FSSE1RdxtkX4pClzpletSNMN7ZCGd/pFa2tivmB9nh0oVISOtYYay3I6Q6aklEEgoFghOdmmykUE87cLQ3CpJjUNBAZl0yfarJdSH1/GkcP3Mc7baTMMbZFKgtgpyJC6zkGxAem0eWYQNqBVfAwtoaHVW51FsmI+akYBJ6XKbGdCN1mh0J8CLRokh6IF1DWEs3IfL0LsTJeWO+O1mE2yhNEkiZkchz1Ondgza/J/CYvxZqoQiVjgqcSciGi6sPqtIvoknBCDZk1VZSlEVHC5l1C7JRwPu1VsWh2nQO7vYf+oltaOC/Ehs2nUKwjzXWr/4U8594Gqggqcf5eGi7TYA7pURCCezlzMfA31cKcfH1kClNQa2SB0YHyiGrzhn3j23BfW9+CoVaTWoVz4CNail1xckHo1aDvHYXPLFyFD5Z9y2UZLtRbzkWix3z8dLay3jvs5eReX4n53AFSmWVcd/C8VxfH1Hb9jHcPdsVXXUZ+GrDfihb29KZpYjLSZmoLKyDs48HPD0sEbblKGSc7WEsW42I+Gq4OOohJaUVwQGqOEhZl/HT5tLB5TAojDN48F+Hg998j+hKWSyYTcB/5hiZZ3XwzmsPIo52qlauRdaVBsipacHAtA3HduTjjW9ehdTlMGotV0O2pQiJ6a1wcldHcU4zGkkuZWWqgyuXMuA53hw5qbU8p0tj/6UUnPzu35CSu8EJdt3u3tpYjK9XfwAZvxA8SifHsR/fwv4YK7z17DjEcl0Ut1eiqUIKicnhlNiaijtm+cPP3Yr95Jx08YQ0pdcObP4WxaauCCSTcquRKyYTFO7fsg3xZNsOcHWDopE9sphJMp2M7Tlk727V1Cd7swHaG/MQVSiL5XfNQfmlMFTSeRdA7fjI8Eg0yOvRaSXLfxpRqzgfV/Ipr+YdAJXai/j2ZCueWjEJpUnUKr6QiDEhi8mGnoak7BqyBE9AS3IUspq04OmshuhLidB38IKLxRBfajy0uK8j+A8g+E+hwSh7TDY5cPlRjHcYXo8kX39t06u4O2QZzkdegpWNDTzcXSQ1o+2MHlRXlCElLZt18CqsHZSDr88oxF2ORW19I8mn9FDFMgUNtKGR2rt+ZJz/M5sE/FcQ/FNZQOL4EBmFWfy48vP7Kkpu2j35D+QROToCucWshackoIOzC8xMDFlnK0O5tFakp6WSaV6QFHZL9NX1dVX4TrkAK2srVFTVQV/fkOuC7zR7F/799x3w1n1M8O9K8M+oPEQ2vlhCNvwMB+A5TXxZspV8D/ZISU+Ho4szHOysSUpICa/2DhTm56CA7xJlJTmokL3d2Um838OhqKLGlFcpKGoaw1hFBnFJqfDw9oKmxjWn/e+dB5NeJ/ifSvAfyisQ90mcXqINkgJjSPcl+H/so8fwz/n/xNmIcJhzHD093KBK4kXBvVFLJ7JgqBZzv13Mb18PpKYkoaSsEhZUHiir74YB12V5XQsCArx/Re41pH5c92UJ+F9D8D+OZxJWP2AMPwJzufzeKw7wu1TgvSPrqN4Qgks8F9g6OMDNxUnCIyLWf0VpMTKy8qGupsyxUISRgQY1xKkE4WSH9LwyjCY5Xnp8LDpklOHl9ed2UgL+uzkJqHQhAXJiSQnwMkxZMQL8pyzj+YDAKb+snOevMSQxlIIsa7tLCvK4RnKgQWdXN8n9jAzJXk47ODnYIrOwAqNZOpOREIt2aaU/3Q5iBENWEfxPIviP4P+ZdHVdiH1wYDw+9IlD8L9y/Uq8PP9lntsjYGJmSoWHUVBTJa86yQ7raqs4B1LJjSDWBahG4YHszDTuFaWwtmQAobYdJqryKK1qYEmRN2QG4Uwbeiev/WLVhwT/bm/07Jnj+BEgVzhO3f7IVfv/rfvr7tizcBfCLsdAQ0sN7u7uEoJSKdYqNTc3UeYxScI/IeQC3dxGkdyyRqKo4WRvg9yyelgZUHaQPAWezEYUe8twNAn4/47g34WGELYQjjPxLhElNMPRwoDXj7xCWwRATkUOQYH+kKUjXJ6khu2cJMWF+cgvLCexphwJMdWgpamAtLRMvm+skF1Si3F+3oiPjoSCGgOarsLj+ee3/13wT1s25yThDGVbZHV0eUiphoedK4pyTyE8kbIw46llmhiOtORsartqUt/RCnPvegDORn2fsgT4P3zqDJ6eOxaf8cBdRQ3QhycYYc36jZi6+G5qdZZSE/UiKlUdMI26vfv2FcPDv5tyGNkwH+ULdUp7VJVUQ9XQgNk6ZORUs6AUSx30qDesmfwjtR158HtmNe4Zb4dwpjRruE6HVsVmvPppOJSNreHnqYfmoiacz0zlRqMMTfcQ3O0ujz0XYtFd0SKRHVKrjcW335/Hknc+gm/nKazamQorHXUCLReE7dsMBduZ8LUvw+k0FXipERjtv4RFb70HP5lInGn2wDiZWKxavwm2817Ck9Pa8Ny6wzDT1aB+J1mbpWVRx0ktlm4+F7k+qV5lKW/lMmMRTPMO4N3PjkDDVhd6lgHwNutCkZITRqtmYx/1R2XkWyDFw2R2dT1fqhpY/sRzUEj8jjI10gh0k0NaShnayASrSHbaDNbuqHc0wnM5ZWhULtLWl8gOS4BmZgtDxRZE0aHhHXI3lEsvIYtM1+Nc1bDtm+0ggSk6HOxhRckO27Er4C5zEWs/2gtFEy0Y2gbBw0oBxXU1aCtvQktjFTrMfWFfdxk/HCzDY/+agqyodFRXFUBr8rNYaZWPrbHlMKsppD51F5aGjMGuL9ZB338J9NWaYG5mx82MGQGUVPmZEWJVJ2tMWP4c5joO/cQ6NPBfhU3bQ+FDJ0vY2XCoKEpR0kQfpirSSMrJxrRF96OLGrMC/GtJXUJUpRnPUHmoVfGhtM5l7E00xH0TgDd2hsKhyxhTZ49H5NFPoTblOYzWrcYP7+3EvGfuwuY3ViO7vhmOUx+Ec3U4jqVnwW7i/fBsD8f67y/AZ+l9mKHZgL3HDqNM0x0vPL4UCikH8RlfRk8vYS1lSwa+/fEcZb+usC7NH3OCunGxwRizjDso7fUWtBd8gDcXjkLExm/Q6MRoeno4KmUdcO/8yST0GjisMnjwTzbykmwcDIvAnDvvRtap7UhUGo/ZNtnYdK4Vuo0X4bT4eWTtfBuHCxUxxtwbM+YG4PyRHdAMvBde3Zex/UQWidPzMOO+J3Fu/1F4OdshJjoNrTVxcFv0JOpiD+NRpifGnt3A+sQ+WI+v29NLo04ipk0VHsywOZ0UDfVWR5hblDKrRYmMxfQe3/0oPn3pfiTXm8CFWs33zffmPnIGE+cvIehox9cvPI0CC3+88VgIvvwhEo8sn4LjX3+AvanlWL9+Dc4ePY7j1D+fYpSJPMNpeJByRai+jG93h6Fd1wOTLJvx2XubUaNgjLHjrfjSzoOeujzUTWwp2TMVZqXHsebjXfC99w3cO64TW0504MEZBvjh2x9Rp6gCmfoW5NPxqKVMpmfuB1VZScgql0fI49SI//FrdAU8imeXUnZoKK038v8owf8u/tCPnxZ+xMFXHPb+7Ebw/8KGZ7F4yh2w9w8CsRxCwyNgRpm6fLI+x6dloJw8HOpaGlCUlmfGiydOR0RCmQDR0tKGbNzSiDh+FMW1HXjy+WfgaGXyp/VQAv4bCf7FYf8yP5P5YXohpvPTB6H+H72x8ifK2GewGSrWFgjw8UJjdSliMkpgqqNCZ3EaUsgOL93WDDklFdiYmdNJpoT4xGQYM+pnRuBYnpeJc2fCYOvuj0ceWg6lq4oLQ+nXug8I/qcQ/BP7ofrqc47nP4cD8BD8b0j8GK4+PvAPDORNunD6PAEggW1SCp1aqRlorq6AEiUIdUhAaONog3Mcez0SIhpTxszR1QUJ547gyKmLmBAyj5lK0/8wAJ70MsH/kwT/IuvFmR8BbsShdYjLaFA251p7cP0DeHTKCphTUlFHjWozjA7pGxqjtKiA2YuZJN/LodycGuSl6Pjy90J4dJxEiszS0hqq6kp0nJ8g+KvFI0/+A95uf/zQKgH/bxP8P84JsJNPIQKoIqjIZTAsjeD/7V2vYVrwFHgS7IpA8lnh0DI3hSgnS6QNqkuKoKalBRlGdcvJzK2jrgp9niHNbO1hoqWADZ99gXpmZv7z+adhbfL7nF59PZsE/KsQ/IvxF1Fd4Vvy5WdwyThDNpfWei2c9j2ArMIcZBQWYcK0EMh2t0KNcoPnQkORl5kFDR0tSAuiyNYuaNMOhrSDKe1gqq2Mb/7zOWo7FfD0c8/A2uzPs4N4kJBXCP7/j+Cf/5PsffTFYCY/w+AEpcg7lv17GZ6e9DCM3b1goKmMyKhIaOoaoIrOoHjOiYLsbKjRESIvJUunrxcuEtx2c+5amFlCQ1sV0WdPIS2vEvc/9hgCvMRCHr62aj3B/4w3epxlojnyw4y24VozXqu88Ln3Wqg62sGZkp6ZaclooIStDM/al6+kIZM69sryVPWQUYCXuytymRVWQeJhE0rPGlIhIP1yJB1tSZg6bxGDMJP+8J7Zl2V/Af+LifwPXd1DhONMOEeGo9FZ+/A3d+PN979ixJ+Bgv9n7zzAqyi2OP5PQnohPUAghCQkQEKv0jsoVQSliBQFxd6evWBXVCw8QVARLICCKEWkl9B7D5ACCYQQWkhISC/vnBsW1/XWJBdI3pnvu+9J7t7dmd+Unf/MmXPyr2Hz7qOoV4fClBKPoyT0r12+CLfqnigii8ErJXbwpfYT4OuPuuEUttO+ADOnz0I1z5p45tknUZNCBld0uh3F/8eNE+j9Uh025KCqzG5uTJv9FyF5xxr8vvMgAkhwr1m3EY71+mPy6CY4vHExNmQFYVibIMz+9DkUtXoJHaonoTD8Howic1596eChw1i/+g90j6qNudsuwDYnCwMnTsC16Pk4ZVsD1WjCEO7rQuL0EAniLig5eBHJacsRneCJdryj6eKN3m2jsOmveUjM88ND4x5AIv32Sp1ucD/6M2b8egw9J76ICXc1wV9kkujdpD/sEr7EW79fRMsWUajpkkNxdLsj+XQcOjaLwPoYMqcOLMGPf65F7cZ9MaZ7Q/w5fxoWrkjEPWTS2sZpP/5MrYE2DhexY/dBxJ0gz66BzdGihx/863ZB3pav8PXCBAx56W10cN2PdbQr3CJ7Hd6fvQuNez+IZ+92xGcr0jCAdgh/mTEbEfc/hibVLmLxorWo2f9etCJB9OfGw2hNQtArZh7+S/nPp/3ywW/OxhDXffhmXzW0qhaDJK+OCM05geUbY9Br7Djkx25A9dajYbdjKg75jcIQ962YfdgJPZv648+5i+A/aBw62h7BDofeGGK/Et8eo535WjlYszcefg3uQNDlXdhHO7mOLiXoNWQ8nI4vxAdfb4dt9hX4jnkM9/rn4fg5V9S1343pPx2ilclU9H3ze4ysnYyv5i5BnkcD3E3xetfHHIfd2Ths3FyAIWPrI8MuBK28yCqisDkepi3V3z58BUcd69JL3x+te/VH4c652HrWEd7+TrQA4E+mYbRdnnkZm9fFoBrFvu35+PsY3sjyDmyZ+Ked/x/Wo00TMpWPy0Fnn5N47qcYfPj6yyg8uhy7suxoUaY6Amhhw9f5AHafoyMlRXQ0w6UNxdk+S20jA31ak6g7QN5bs7zQlSavybvmUVzqtugZnIFlm9Lx8GMd8PW039H5ziFo4JOOLz7+hryaOsOWvDE3ivDGtXMULsX+ItIuXyVvwRTehBZrhv3nJbRziMeU2dtx17CBCCArl4WrdiMjrRDtunZFI79MzF14FHcObIOZbz+OlLqPYtqTd2DtL6sRSUdtgkouYN53P6D1+OfQsZ5pczLzxX8xLh7ahnnrdmHg/UPpeWsw+PEHkbyMxGzd9rCJnY9Uzx7IPvYjdsTnIetMPgY9MQHOtAvSqC21gemr0P2h+5Gw8Tt4NLoTSUfW0YssG70fHA+X0wuR6NAaDpmJ+GTBTuz6/XMySTSi0Ghn9QDF8t6e749ejQLw+/zvsZesCiIptu14EvHrfpuDOk2749DhE2jbOAw79mxFcMMOFKnHBoPujMJPH3+NAr+aSMtLxx1NaAy7QBPyzDgkZFRHSbVTiGjSDVcycrH3cBL6hWfi6CVv3EFx5mtlHceCTaQka7RBB49EvD9rDeqTlUCLcD84hHRCg4L9mL/zHNrQ8Se/U3/g05/24o5hT2H8ndXw1Y9n8EBXVyzYegZ9+3bG9h9+QnLtphjaPhQrZs7C/kuXKAZ3OHoO6INEii/desgYNK7JszQLEov/92jn/x0S/3zsn1bUdZPdYPqwCXhFJxL/r//wKu7pcQ/SKZxPw3CyrqCFXWeKQZ9GYeDsXb1ogacehWYjZ5A5FxFHx2zyKT51PV8fHDp0BPa0QrmJFoGre/vgoUcep/JX3KRXJ/4zSfV0pULziTae/HOT4iPqho1KykzI6QsnbGq8GqnXctC0CdlJFuXicGwSvNydcPZCGuo3oPjI7uThmczdL5ymI0QX83W7/pcTTyOrIBtJCccRfyqZFkja4YGR95VpUqcz++9H4p9PnH1DH5qIg93qVBzWv/mQ+J93eg4Cg0JRnY4s1KZd3R37jsCLdqN4d9unZhAaBvkgj8I4XrtAgojiYLvR+O9K4ZqOxcehbfs2WPP7Apw8l4aeffrhrl5cUeVLPV4i8f8uiX9aJ8Vf9OGdKl74MO80gmUPp7426fNJeLTvIzhHkYsaR9Ynx6kxtFNpT46eMqie3UjQh1HoTJqW5V9BQlIKMouc6HhcTRw6cBCOtMi8af16Ot7kgQcefBgNQ8tvmqMT/5NJ/E8m8b+bikNrqLr2zhZA1kgk/j9e8SG6tumOAtrhDgupg737D8DN1RmXLl+Bq6cfmoXXRm6JPS1u7sNvm0+QxdQ9OLB9Jzxq1QQZa2LGrO9RkxbDJj7yGGr5sU16xSSd+Hcj8c+7lvPoE0cfdgVU/jUWvRn0+dQHf4TMhW0NPxr/7HDu4lXa+WcrnyBcvHIVEWQ1VmjjgMun9mPhpmPEYSgO79wNV5pPB7jZYMbM2STu6ug4BPqbfm9bQqn/yyT+3ybln0i/+ow+vBDMEVCttPM/9uOxeK7P00ihftEkKpzCYh7ThczLvpZJ1g1OaN24AfWLItgVXkV80ll6d9ijQd06OLj3APULG2yls9W8SDpi9Dg0aWCl1ZrrAHVm/0MmA7zXwMeF2EqI3w9W8mHZ/K3m+Knnd4gny6AWzRvprGMupl+jUIVFSKMNgebNmtKaDIUPpH2bRDome/ZqCSIj6uPE/kOwc7HDvl3bkZmTj153DkCfbmzaU/FJJ/6/pZ3/Z0j8R9P9F9DnPvrwwrk1Eon/Z359HIOHjkFo/UBaGHPBRlpIZouhCxQC0NO/NiLr+VEYQyck7NuITSfScd+gvthLluI1w0LhkMdWvL+Q5VEDTJgwCT7VLZw3mVGm21H8vxt2QGdNZmXxfxWLp32J7WczcdfICXC4EIdsMlsvOLcJO+LsSci40YsvGZEdugKntuJ4Og3mz41CDT2xm5nzIfL0v3zhPAy+ezCCm7eFS9oJLNsRg5MHDiGodU8E+jogYW80krJrkBOI9ti1cCVcw2tRB4hDeLs7aLfEk1aN3emsdRrSD+/B+oPpaNe7NZo0pJWyrfOw/sA19LhvLDpH1iCz4l20Y90YNR3JlHr6criQaUnPCFf8/O1C5Ndvh2fvaYujZAVQ36MQsZl5OP3XMqS6h9JE7TKZluSj/0OPoO7FJXjky81o16EvLVjY44+1BxAZ2RlNmnvQDk0NxNIztx8tRL9xExDumISEnBpwSFqFX6OT0KrnKPRtcA6PvTYX3rVaYuz4Htj+zSwkVW+K4X1C8NuCZXCo1QK9OofC1aM20g7+hlV7MtG4RShidx2GX2QknTFvh+beWZjxwXcoDGuLPp1C4exGL5P006ge3g4Bmfvw0ce/ol6fvnA6sR27U11xz9AOsHX2RwBSkeoUiVaB2fhxyheIsfXDgK4dKMYl7ZJu3wPfDgMRlncMv21IoVXYAOw9dAZhLgWITr0EX7dwPPHcQ7i0/Wcs2XEJUc3qI+nAYbiFRKJJu0a4tnsL1h48g07kKf7KqR2IP+OF+5/uh8M/fY8daTa4e+RjaBdeHXHrF2P3NS+ymqgBVzoiEf3bPJQ06IH2Adfw42/rENG+F/xph3tXTAbq0c5/4y790LyG5TN0y8T/NWzbFYtgw48q7AAAIABJREFUsmZISMlDpygvyguZ2tML8dCRc+g1biwCsy+jpHoIHV85g8SrHggovowse5rUhrpi2befYHtCMQZPGgMXOovl27A5fOl8+0yKs3w2IwBDn3gULQILySQ0Dm3atYDN2SM4mOWGtg2CEXswGvHkX6JJRCjStm3CTppIPjhqEIqT92J7Vm10ahCAo2t/xg/rYxDVvhsi6nghefsm7E+hBaEJ/4HXqTX4ZvVeeAU1RJhrNvbGnERktzEY1tYJX302G1cDW+G5sf1pJ7Yid/5zser76VhFR2w69O6BOsGRaFOP+tEvf+COoeNRM2MvPv5kAfzaDsSA5nTmf1cMWehkIMu/HZoU7sGXf+xHaNvu6BHmhEW/rIUPTYaSTp+EGwvgPs2x9pt5KGzUA6dObsXUV1+iBSkjJm3XiDO15dhCXzzy3LNwpLP8a377HalkpfEqlTt2yyLMpufVbVAX55LPIrQV7cSTzXdJxL3o4XUCr79LyigomI5N2FKEiFwMGDsIR5d9j5M5bggK9ENybCLuGPEEjUEraHEoCv7FFzFz+W5E0lgVWtcLBXb+JPjdsWzm9zjvEYw+7SNR4OQH78IUHE2lY0RhjXD18B80phGrgePRs1kJvnxjGnJqRqCeWx72H7uAARRffdWK5cgsrIP7J92D82uX4niuB7q3C8Gv85ahUf/RGN3DQlN4NvufQuJ/MIl/cmAMPn7LbgYYJZ3yqfBEOyRv/PgGXnv6VXwy5QN4144gq6BaWE67+V363IlgsgDwJPNOjhdflJeJy2lX8OOCxXSmsxaG3NOfwvoUY+/GDUilSeL4Bx8ik+mK25LXif90Ev985pvN/UfSJ50+PPG12pn/BGRcTMXCpStocjYQKWSRcvpaLvpTVBt3WqF3IwsvDjGXm0V+XA4fwV+rojFoYH86ChWBK7TDs5Z8b0S1boPePcikqAzp4y9I/N9B4n8b/Zi7PgsfjnZg+vik5U/bSEeI02lhs10bfPrlNLS4owfcCzPJJ81h9B8wEL60q1nd1YGCp9mhMDsDSWdSMG/RErRq3hpduralXRwfsmY6gjWbNqPbnXeheePym333eIPE/0gS/yz22NEbT+RZ4LBrmopO18X/ly9Pw1dffooSJx/yORKJ5SuWok23ngino3NetLvLbb+EFnfSrqThl8XLySeAK+67b5AuVvvRbZuRkJqKB8Y+CB+v8leSTvy/R+J/IIl/7v/N6cM7mdbaPKUd9amrpuKxsRMwZerHCKzfFGG+7lgVvQk97+qPOrUCafHLmfzmkPC7lIzvf1lCCyP5GEkLAF60AOjv5Ynff/4Z1+jg/5gxY3XHBSoq6cS/A4n/y3TH8/ThXX825farqCf88z7uH7nj0JD92Lk5GsfOJqMkj7zgRERi+KD+uEALIZ5uNJ+hOs++fBZzfl2KDFpcHjF8CLxp4Yw5/DFvHllAAGMo6paLU8Vuyfd/g8T/SBL/LOL4GBB3NX61WOnM/wMfPYDvXpmNmTO+QC75TOrcsglWrFyOZh26oGH9MFogdKdjYBSUozAHGenp+PWP5WQ45ED9YjDs6MjY8R07EEtRiEY+MKbC/WJoa/+tqST+O04uPSrE7mfYQozP/lvDUo5v+3oU9r9Om4lLF2HPkQQMuOtObFu3Em5B9dCxTRudw0iWTTYlRbRYkoHV6zcj5ngi7h8xFH60UJRM0ax2kIl7r/4D0bihdezwdeJ/Don/diT+yY0T2N8xn/tnPyrWSHTmf/bxb+FJi4b7TyThsccfozYQjbW795BPhAHw9wug8LUOuvC0l87EYu6iFcTHHvfdOxgent7wdnPCLz/8CAeKtDFi+Aiz/K5YWozbUvyHH8W+DcvKJ/5HjBiB+fN52evmJA4t9vsfS/DKyy/dnAeW8ymXyJT6uH0zdAwu44rSxSNYneKO3k0tcQZTzkyX5+fX4rA6thp6N7fGrKk8GTP+20OHDumc1/3nP/+x3kOq2J055CaHCHvhBRINlqYCmtQnZ1Gsa/3m2lfOJsHGKxCevKJiZnqVxoTJ77xLZ6XN/43u1rnpuEhxnf189U+iz8SfRK2wEIvmO1/9dxqaNmuBjh2t4DK6IBmr96ejd5sKnGXQ+f5mk5vh4AcU1ulmJJpYvzqLHP69/K5ZT8vJysC59ByE1LaGHfo/s7Bx40Z0u0oieqBZWSv3RbZf2CJuQBxCSPSZk06R6WuNOvXIH4g5V5t3zWdffIZnB5LvkpsxbNOEbeG5hRg6lA/Xm04XaYer2MEdAV7lP9tv6Gm9XumFte/zbPUmJOprEz8kh39vzjTrYQW5WUik86n16VyzNVP91+oj/t14az7i73snAlP+mIL/PG3e+zbuVCLq1wu+KXlbunQpBrnRIgud1roZyfUTVySMTkBAAK+2Gk83kwPnZOCrA7HsPfbcdhMSifr73yaHf5N/NOthRXQU6mTKZeoX1lidNp2F9z59D6/d95p1Fsf1PD7yzUgceYvPn5mXTsSTJSIdo76ZKSMjAxFfR+D8i7xqdhMSWSn9HPczRo7kFXpTqQRxp87QOFJ+SylTT1J/v3//fuyijeTbyeHfBw2O6hbPyrXz37BhQwwePNgSFuW6lleW4shJUIcOVphUlytn+n9sQ2dy7WyKyJFPGU9W0Mo3H78uIJPHSpEqW36vQz137hwS6azxHbozqJLMIZBKO08cw7R9+/bmXP7Pa2zIoZFdNRQVFugNrW1L39mS/4lCXuY3I/HJpQ0bNujivdqTGaklycbWjvoobfQa6GNsjsveYYst6MK7d+8mR2x0rswiD85m5trGltjRjnhhUcWFJSdBMnvbbFzodpPifNMOSbuD7dCVLb7MSLa0w2dDbaboJoyDLK5/ySd7f+tsjvyrtDa7bPBQ6ENmx/m2syMrAGrvxWb2DTPwYucuir4TSvb4N8NZNp3UGpg1EI0ambetzOXlZM26n79hPpK6JZmDqvzXUF9ruqspOeu906x7cbtnBhxGy1qJ2X6z+Rukd2UTl5uQ0sg5elwX3NHWvPctxzbnPJbjhKrZhTpBO6S/25N7e/PW4sy+r6EL7bfb46FGD5ETNtPRS24mB87vwo0LS51AmjYELDcHtrRqtK0RBnY2b9X1ZvQLY4XasmMLtkTQ+biKO3FilKFvtC/GdRinGwvMSTe7rXCerl27hu8Ofofs9uwt9yakZHJBkXYXmtARTFPpVrWXlJQUckDZFo+SHwpzU2Ymh40oW3J3Nx4tzuupDZgSlQAfsqAql/hn4c8xrQ0nmxtnEHnubEuT7GKeRdMLjceTYprEcKWok7FJzdGjR3U7tM899xzd1xYlNAFSz8l1Lwe6H9+RP/xvC+bsumwo+eHfqvNmzotH/VvtvYxVpQ1N6Dl0DWdfl2fFDcP1spjzbKXc2ms5TzpWJKZ07EszdoOPsbrTVY2OId2D/tskT7PuW7ZGbc1f8XljjsX55JPmxR2+0S4YEE/Cr7dh9d+pY/3dvnVciCPx5xrg6rUloLrrVdeV3o7aNDdjqrPS/sJtvJQ/15+2Pvk6XR1dbzPq70u7Q+lzlH719/WleeA+xP2Q2wgnbZ8yxJ2tJVhwP/UUH4g0nkrzQPfWlYOeqctvse6cK+WMJnb8e26f1/Oka3O2cCRz50IWuZxHHj+UTlKa0+vXc9suwuTJb+ksN1xcjFvZcF/julDfj/PDiwZF5FRL10N0/6Nr/Lp82pCDITYoKCzkX/HfuE/pGcuuj0kzZ86k4z2RtPPf8XrfU/VpA2OSduz4dz+1IW++vBBRiCJuR2V31fLvyiIx3m1qN8S8SYeedQOz6hJLB1BTjYG/p42BJ+c9iVefefVGuzM27usbkyu0/Ko88zhwb+a9pSH+1CyswYEfMcMWm3ttRv369XUsSvu/4YdZg8VXM77C273e/ts8U3m8NcpMRwtmXpiJu++++8b79VbX/T3v3IMtb9BEXpmKWLP81NdGfTUKU1+c+veYq37na/qPNepb20XZM3bHKR2R+FpiaZvXvaSUcdCcDm3hNXSc5tVVr+LJSU+a3f/V8zFr9X0uxfLly/Ggy4OlZtw33gXWY+HypQs2D9lMZ/xN72BzW1C/563JgYt+/7v3Y80ra/4+42/NNkEOZod8PgQzXpphVr/QvaGv89D77rSwSVp6+SfTPsHH/T8uPQ5xE9pJ+AfhWP/8ejg6Ot6Yz5l6T9ysPqOwu0T+h7r81AWXnqFQGTdjHNkFfHHyC93OvzLHvd2Y7Nu3D0lJSbfVzv+UKAotTIsE5RL/w4cPx4IFfCDIcCoqzKfYvHTugmaUBUW25MyEri0uJCcmNKHmly1NZkkF0DmeAtiQGDCWjhw5giVLluLVV1+hCTCdCqRdO0OJxynrRUC1dKgwfX0BnbuzJYWh2+UyfblFVxQW5BNjB50zkLKmysbTknKyac7q1avx4osvWvKzf11bTJyLqPbsqB5ZsJau0pboxJoNi0hq5/+s2xIKbVSsC+tFHYGc2VBEB5WnfdK9tMv77yyZavu6tmTvoNvR5sT/tncoPQ9YSP9dQv2RH8NhYTgsSmkq1kVrMCfeNF/NsUtXrlyJl16y4AgO9dl8KpODbhAgx+LpFwmPF53lo3+Qlcw/Uz6d47+ImrUCyLt76XfFtEpgS0yLaaywVcYKGkuK6bevvfIS3njjLbrWuLf/fzyDxp6CEhqTqGOkUKg1P3IsZksOdOwYenEBCorJ8oa+Kyy6itSUIgq1RN72iauOI9VbNfpOZxVAZzJLhzUKOkh1/1/yc9KkWUt07tRBx9vGzH5tqo9dojOhdh5+dB7WgjL+u/n8+y+0UN/sbTL7/5DM/nmDkQtT0YOQ+qlkYPDKt6/gvVfe001meYHHnjz53w5pPTlT65FFca14A4qGTat4tlYV1PYzW8QOjEUohTvks9f21L406+FWx/LpZ5/i+UHPl+52Uhgt3Xl3a9U/nZH9NfVX8skzTLebzYtxdmb4GLEmhJ4v98S6D9bxEFxa7nK8J03mk/rahI8mYNZbpZsmHN7wVrd9XnyJeCOi1Oyf+z+X35oMaDP5o6Uf4YVnXtAtdvGidjV9LzqTMCv+gj/++AN3u99dGtqO+z+/Hq3VF+jWrlMo1N/I42aJ/4ovrfE7Dnh5AJZ/wOfq6Tp+OZm36Vy2bNK4M+rdUfjprZ90v//n3KRst7Tmr975+B28cd8bpaFwuc9Y+fXV6PVGOPrO0duaTVpaGhrObIgLL9MLnt8j3F6sOY7sAH5K+AmjRo26bdsL+xNj59i3k9l/hYh/097+M/DL518g+owturULxFZyeNdr4mOokbIRc5fFo00fimEbvRPVI5rCJuMkOTmqiZdfm0RxbPW3GPb2v27NMvRrF4Gvf4lGcOvudLY2HKEUgmv/6Wz07doODldi8Nv2JLj7BuKOFhQnVOmUxdm4QN65/WsYd5Bz7eQuLN1/GcPuuRN7/6RIAL4N4e1TC23CSl0fXyKHdh4UM9NBzwvh1N6/cKxaM9zV1IJY8xRSL3rxD/htNzn5a9+VvIs3IsdtZTiXkroXv56wx71d1CYw+YhZ9wf+u5SiB3QfgUmD2AMHJbp2wTEbDO/Gnp0MpIIULNl4DB179oBPSRrW7jmNDhRz2NmKL0JrDtbG7m2Zwz8Kz7hmH5pRe5g/dxkGTJqEq4l7cOZ4HA7Gn4cjtd0zsXEo9qiPvsNaImX7AcSTl+pr1eqgG8W59w0gJ40R1/DCa+8g5aItfELaYOKIjli7eD7OXCxAh5HP4u623vjx849w8GQ+uj3yFLp5HceHXx/Ay28+SdEzFmLa/K3wieyGZ8f1xIJpU1C3y2Po3ZraZ0kudi+bjx+ij5EjrY6o6e2MMzu2ISmnCIMefg7uh1bh282HEUwOhfyK07H32An4hPfDQwPCsGjG17gY0A5PPTIY7mbUsfne/nOxddFP2H7Zk8JPXsPqtTtxxa8FPnvhIZzYuhRp1bywlZwW2TUdjHFDAjHnq00Y8+pj8L9yGN8tWIET8WdRr/1QDGxWjP9++isCW7ZBbspxXHVpgifGNMP3H/wX2bU7IfnCEXzz1is6b7+GUmFeBuZ98SU5cRqG+6Jy8M47C+DVrAsmDW2NXXv20s5/Dv5avAEBjUJw6eQFBDbvgokP9KFIfatxIMsD56KX4VieL1o0cMT26AT0e+RhVDu4DL/vuYqOXUKxd+0ONL/3SaTGbkZH8tjtlnMJ0//chebk1Kx+oA3OZzmjV4/O8NQziTp38gBOFdZE+/C/z35ePXcQqw4WYlhf7rc52E1eagObdaOQgxXcU9jb/8fk8G84Ofz7ju7Nu97sZoTzaQ13I9cd/v1n0osUHvEDuHrXwXNPTzRrnpB69jQuZBWR00vrnGfUOfzLIYd/PHnhGM4P04edf7Hjogpec+FatPvUDrGDTuASHWn79fcl6EehmLp1MDIuq6p+H3lIDw6LgDc5RytP0oX660G+O8jyXzeR5VN17PDN8sApprOxEVic9hvaU3SCjz79FM3bdcXo+7jBmU4nyPu3nbMXhQWsWN8PPV4nh38PkcO/LygPvOPLjs2Yg7KrZzpr5l9x3eHflKc/oUXCqeQE1B3PP/s4OQA2rawuX0jB6YsUgpciBFRk0jn8e58c/g0nVc7RHtgZOB97Me9khuVZue7wb/xocvj30XsIqNsATz4yxuR9SgpysevQcbRs1kzvorjJG5hxgc7hnzv5o+ATUOzws+t1FqaP5Jtx939f4vqhK46NOqYLc2puKiYOeygiTXMyd7Y34Bzb3HsZu07n8G8cOfzjdSoe/3hqya5mrCF0KcLImClj8NUzM/D119OQmW+LZ595Ah6upgfd9EvncfJ8OlpE3qSzWoTgrU/J4V+vycBq+gcbG5KbCN17wrQFepmqhh3+7XxhJ5Yt/QN7jxzHhIcnkb8D0zqjuCCHHATGo3WzxlZfVNY5/PuBHP51oc7DYVM5xB9XScUOV3/zI2OtWUdmkoNoV+yjELGPPf44gmqaPruWRw4RD8aeptDt7MnTuul2dPh3k8R/KdjFX34In/6Po17qSiw/4YFHx/XG0SXT8dI3q/H2t9/i5Ob1aNaFvNnPmYmGo59Dy5r6OzyL/42rf0fblo2x/0Ayxb2m93PjTuhUxw7/nf410guro0/XVriQkUWhHFqgPYV9W/z5dMTYVEejgGKs+CMJY57ui+PbD6FO5/6Ick7E3N+Po3PPVji+dyec6nbFpLvDMf3LReg6rBsO/HUADTrUg51bKOxPrcQ3K/cgibzatyePtO369UVYSSpOnM/BQfKoXq1WO7SvewEx9t0xumk2vpg2B0mXyXP90CE4vu1PXHZuirG9vDHrh78oVF0tZJw/j0Z9xuCuoER8sfwCnpowDMUp+7A1zQetvc7jm+9WwqdpN7SocxWLft8JF/KG60Rx3y9U80CvlvWwdutB9L//CbQPccamhbOxlGI9O94xFL2dLiM6Jhv9HnsELZ1i8ckP2zFi/EOoaZ+BJTO/xtakTHTt2ATnncMwrHE1zJg6Dzl1G6FPE3/8tjQarm6OyM6luOGDOmPfZhI7tOPZp+9dqBPgReFmDmDnnkvo//BEtAq2xszQuh3R0N0tE/+XMfvnjejYqj7mzpqDyI7d4WpL4bloUuLbshdG9m6LvRSVwD60B4WGPIg9qf6oX5iIDNfWCK9xHH8eqYGJ3Yrx0vz1CMmvQaES+yB+y1xk1R+NgSGpmDn7AMY/eydmfz4Pbk4Uysu5FYZHZWLeipO498HRyIpZhZ1HruIaxSq9q0ltbN+wDm7BnTBsUEeUnI7G1GVJeOSR0XDLIDG8KBoZl3PRtF0PNK19BYvXnkf/u5rj5Pbl2JnTGC+P64ols+bBqY4z9p5Mw8CBwxBVx/TgyRzNF/85OLQhGrsTknHfQw/i2q5lWBzjhgdHNsKfv+6BrWMcfKLuRu7x9diSkAK7q7Xw9OQHcHLdX0jza4UuIZcp7OEKVKvtho7d+lGYlt3o2rMDon/+Fdku+YjoMAR5J7fjxWnrsW/ldFppNjxZKMy7go2/LMLVoCjcUbeQ+n4y7urfBb4UFnH3niRkOlxGpy4D8M27T+JazeEYP6wjGodVxzIKT1m/30A08HXGd08OxUavbvjk4e5YuP4MHr+/N6K/fg2fbL6Azz5/GzF7DyN6bxLuqkdRMQoaYvjIu+F5NQ7rduzGsSxv3NsriiIUzEWKSyMMoJCfv/y0BIUeQejZpQ18A8NRLXEdFq6OQfv7HkG7gETMXpWLJ0a2w4YF32DlkWR07t0f6XE76WV3CX1GjUDhHir3FV/0GxSBZV/NRUDP8Xh4kHni8UZ/UMR/ZxL/dI5OF+LrFH3YIiPYCn2SQv29OudlDOk2GG616iCcJjHHY2PhRXG906+kI+bYUWzdvJOsPnzJgsYFI0cMwC+/LkRGVjbu7NsHhRSv9+yR/bhwzQZjxo+Au2sFe/u/SOKfJ7hcdp7M7aVPG/pY5k7CLHDOXzpjTdgSigbigB7dOiAnMx3JlzPJg7Ejzp2/iPXr1+Ha1WyyOLFDi2btEBTkie9/mK87RxgYFExhKPOwfVM0RVHpim5d25Aosnyr5eMvSfw3JvFP2k83YaP2oLMCqNjIYaU8aIHhh/hZqBvWEFHNm5NTT1sco1CFfmT+c4HMRvfs3kVhiE7Ckxz8+foEoXfPtpj13ffwD6iJ5i1bwI9CARacO0ULsFvRZ/AgNI2q/6+jg2aBV13U400S/3eR+KfmD/ZDmEof1uLW8FKtE/+PYGKP8bD18kETWmiMpZjU7h7VkUWxqGNjT2Dj+i0UGtmHjCIdMGrEYCz/60+KLpKC/v3vorBVjkiLj0H8uat4YNwo+HpXoLf/3tQAzlC5OcQhncvXRX2wRqJQfx8uexdd2/ZAQL1Qipzjg5i4BPiS93qO7HHk0EHs3nUAATV9yXrNibyVe4HNZ/v26Q0HV08K4xaKZfMXIMfOA6PHDKtQL/c68V9MjYB3/XnxgxfC2dO/lfwtekzxwIFBe7Br8ybsoXbw4MRJOmeeru7VsX3LRkRv3oUaxMGW4o0G1PLRvXf79O4FRzcvWgANw58LF5C3fzc88MAwuLqYFsqWVGf/yST++5L45w1nXhRjP24cCcIK4yCHF2Xx/0yPx8gY0AvNIsNo0ySeolO5I+dalu6/16+PJl863mTJaIcR5OF//cZ1iE9IRD/yfF9s70SbMLE4cTqNvP2PQA1/6x7Gf+szEv9NJwPsI5ND2TF6fnde31+zhLM51zaf3ByzO32FDIro0KVDS5xNPkNWi2QpTKvUZygy0cq/VlP9O5MlUQkG9O+P1POJFFp9k67POLt7o/AKhxs/hLuGDEFjGnO0x63NyYOpa3TifzaJ/9Yk/q9d7z8cNtZaGpusyB7/6SE8/OSriIoMBjuBPHEyWRcBhceRvRTdIOZoHG3eVqfFVXe4eTohhsKL39m3N6q5eCKSnKj+RhtPjj51KGLEADpmWvEN+/9a/KeTYFx3qBD3DGqIv+ZtQIN+FMrJ5gKFrNiNxMuHMPSxl3Fk4zIUpDnBJqAu+nbhJUb9SSf+1yxBhyYh+GN/KupkXEVyrRCM6BqFVQfOoF/HEKz8bgncwigWOk2u21VPRoJTEzT3uIQlfx1FRHAUcjOWY80RG3h7u9Hk0h99Rz5KIesO4Yv3v0VsXig+/+opJPw5F+tj0xHWrhfqFR/F8ZIGsDmzFbaN2qNgbwKF9crFcZfm6Ezieu0lcrCwczn2XQjE0PuDcNmxB4bVOow3Vmbi/nae2Bh9Bo4U53vTQQeMfLAuXReE4eE5+OK/v8Cj1f14ql8R5m61wVP39UBx/F+YecIPkWlLMGsrLWBQbN8GfiXYevAqAhxT0Wb8GwjPPY7N209T6KdsRA14EJ084jBrdQL6tm2EpcsXU3iPU3AiM+TQwS/iseZpmEqLG88+OAo4vRaz9pSgTxtq8P/9Ed59h6PB1W24GnE3vE6ux6L1J9CUdiUdMs+huqcPMi6cQlxhEAb3DMfWWT8iM7IFmjplYf4Pa9D58VcwuitvDVWNZJn4T8MPC6IpFnMwDhxLgU9eHNacdccTwwfiyIY5uFqjFQIKrsGjNok5p4PYez4A9YuSkOHSCvX9Y7AmNgwP9C3CG98sQ92iOuhJ4vNo9Gy4d38enWpcxOxPluLe5+/FnMnv4LJDLfS/7z7E/vw5NqacpgWrSRhUJxmfzdqMzuPuR6uS85hJIdBS3SLx+dSXEXByFT7flo/nR9NOGoVA/HbeRlykeOBe9Tqie2Qm5dMbwxu7YMLYEfB9YCFmTWyJTd+QYO46HPXzD+H733ZhyMOPomGAac/a5ot/aiPXLmDF+q3oO+Bu/PXdNHje+RgiU5djdXoduJ9ZjdBhL1IZn8Qyyl8rrxB0GdgT8TtXIaz/OORvXoFsCnV3dt9v6DD2Oez4aymcs53hRGEji2LnoXrPR5F7eDUmvb0EBzbQtpWN8QlQzvFtiKZVwz7NgvD7vN9pUeIM/GuHoGXLZkg5Eo3+Yx8nawoKwWXnhvhLV3Hv4H6IO34c/YYNRV48H3XYgZwAb4we2h0//HqQrGfCsG7FTpzNO4vRjzyB7as2YM3OU+gdmIhT3t3x8N00a7q0G9PIUsmhbnu0dYrD1J+26kI1hYTXhKNvBCKqncGWU9loRnHvm2bvwPtfLkaDQU/hwT72WLTFCWO722D24v3o0bcjVn3+FZKC22J8r/r4dcqXiKcjEB42rugw5mF4xW6DbePB6NbMwrhULP7fo53/j0j9LKX6YvFTiz58DLWZFfo4if+XvvsPhvUYjPqt28OdTlJEb9uOBhEROHLwAFLSsxHs70mTGxuyNCpAZm4h8unlHRZAk989B8HRHLdt2UrHPRzwAIVUbRIeXGGZ1O3855L470K35B0vFgAcwok3p8u3wa4LD9zGAAAgAElEQVQ3jy7TXLCs5jw41A5Ex3atkHnpHI4kX0Gwnxs27dhHEzdP+DgW05qWG0py0nE+xwYRDSJw7kQcsuhIXXLicZyiWPBBIRF4+KGxcHKwfFvu409I/A8l8c+mvXPow11oPH0qdoO9tPwk/r+L+S8aNmuOOzqws9AibNi+D43r18W2nXuQQxPa2tUdUVzNGdXIUieNHOR50GK5K5X1KO3utOvQGhuWL0Js0nm0aNcZI+4ZUO4drR4vkfj/kMQ/Wf7jGH144YO1g3n+6Cxre9TXJn46AY/0HItaUc0pioEztu7YiXohoTgVexwnU6+gLi20l9BxCCdq+9dyqf2XOFG86trYvWMvXKtXw/bNW+j4lC2GjhxD1o3l357X7fy/RTv/75H4X0LFiaZPJ/pYy5czif93F7+JXp16URi3Djoryo3bd+riku8nkX8xs0DX/ourOSHvQgKiaaFzwuj7sH39JviQE1VfxwLMpgUwJ1oIGDfxETQwEDXGsoopvVon/r1J/LNgmX29799P/2+NhSC6re9UX/we/D086gfrrBlsnKqjKDudju05kXfy0/BxIUHi4IRcmo9tPnERDxKHXRs2w6tObZpfFBGHnynGPXGgOOUNQyp2haL/yyT+PyDxv5PB0IenfKPpU/EaiQ3bMPrD0Xim+8MIiGqKWj5u2EkLgYFBIUimuPWxZy8hiN4J3NmdbYuRnZePjGInRIXUwa5teygEaDXs2r4VOXR0ctCwkejcxsJwtxY2lrc+IvE/ajLAvu24z/DjeMGov4U3MvPyFm+1wNetP6Z5Tz00blAPsRSnvdiRVudzM7D7SBwC/P1oeahQ5xMgP+cqzmfbokWTSBzYvpsWihxwaP8upKVnoWWHbhTr/s5yj5n6sn1D/L9E4p+DwO2jD4cNptepVRKJ/0dm34/XP/wKtQI8UJSbic37jiOS3iVsyZlVaIfanuQjgd6dFxMO4liaLUYNuRNb10WjDr1Dq+VcwE8UctrLr6bOkqJOjYpf7f7/Ff9ZiXjp4SdQ0LAHXFN2Iy7LH2MmjUbKiunYdtkX9erQyy3Nm8a2C9i5IwFt+w/DA6NHIsRb/+jyt/inld/DdB744mWk1o3A/RTX+uf5P6PE1h9BAe6o5pSPLLdG6BlejHk/rIKdVy00btkAqVsOId/7CrbuuoKOFC86MCMG+y/5onXN8/ju172oUbcTpk57Ag4XNmLCswvxwkefwDH5TxwujIAHXetDse2T5s7ERWcHpKRcQJ6jEwLpXMG2DbvgGtABw0cF4oJDd9wbkoCnpiyGj3dt1HHPx3aKP5pV1ByTnmiAyyVRqJU8D2/OPYL2dz6Elx9uiu8/noF0Vz+E+9kjI7ATWuRsxBuzdqN1/0Ho6JWOxfsS0aCWE5JP58DJi3aSQ2ohdv1CeAx+F092cMaML77CpVwbuAbXQ8aeaLIO8MTIxyajU2gxFs78BodJLLWo74vjB2LIzNAHtYivQ8NOaG1/FHOWxZIpuj8Jfmc0atkOLoXp9BKyw+n4Q7QSfYHOO9sj2NcLjp62SDi8C3v2ZGLka29iREdr2fJYZZgwetMyif/I2tgZm4thzfIx4QM6w0pxtzNij8IhqjECyGS0emArejkfwr7z/ggj8Z/m3ALtGufju6k/oaBaIdxatYFPagGa9SWvz2fWUnz53fBzdYFX474Y078Gvpm3E6NHDoDTuV34amUsurZqhqOHtyHDPQjtwhogccMv2HihiFZyh8PmyF/IajwEAxva4fsvZuGsXXU0bRiMy5fTyAT9NLyDg9ClS0fs/GUhLnl6Ivk4DYw2QWgc4oLs4mAMH9YCO9dE4/DJFNz36OOIoj5kKpkv/vMQ/cN0zF5/GPeMvQ+Xztti3H3dsfTnn1C38z1wSlyAb/6gPAZ6oHphLqK3xqPPA/3h6VAHDVyP4PXPN2LAIxPgmUZtjyxaSmjBY9/eFFqvGI12ta5g9Yo4Ek71sJt2BpZOe4tEkhGHfzmp+O7tydhSUAtPjuqHE8cOU586iAv2nfD+4z2w/MfPsTOBzvxX90AI7TBkkxiqw7subk0woEkmHhnzOrzatkLR1TS42PogpHM7pP45G8n2IfCufo1eui6o36k/Uk4eRc8oL5yNT8ZR2p1uVsebTP6vorB6FHqE5uOjt2bALbI97u4QTPXZAHXzj2JlTDra0Is5d8d0TCMe/Se8hnF9bPHKcz8iqlUoUs6eRYmDJ+pSSML41LOwt/FCYKAbYjavRZFPJO7pE4Vvv1uGgU+/gnvaWGivzOL/IxL/o0n8s+k373ryySOeS1pj1Z7E/+Sf38S4e8bjRxq3w6PoOFFJHvZT+MiwRpGoRdYAoWTazf4hCrIu4kJaFgnhPaju7IEGDcJIGBVj7ZI/UOLsgpdefg0+nqYXq0y1Z+V7nfhPp9kKGzZtpw/v5PARAN7dqTgDgxvZsf/MHgd77Kcd3zicSjmLFi1aIGYf9U/yEdIgoiHqBNWFjys5oyQfOVfOJyEhJQ0HDx1Do7D6qBlUE8kJcVi/YRN6UMz7kfeyyYbl6ePPSfx3JPHP1h4H6MObyePoU3rSrWITta/FlxcimMIV/rVuLVqRx/fLyYkUtussGkY1oQX5OjTJr04LP3a4RjHeU9KuYTMtCtStURu1qU2ENWiEXauXYRPtDA9/4AGKGMHb1OVLPV67bvbP0f7I8ZjOTJXngRzjvaIT9bXHvnwML496BT/N/xGBIeHwpXjTu/ftRl2q76DAuqhH5Symha+i7DRcuHIVW3YeoP7ugEYNw2huY4+Ny5fSfKIEz7/4MgLpCGJ5k078v0PifySJf+7/bO7ejT79yntnA78n8f/ZmqkY0L0ffvn9NzRq3holWek4GncCYQ0j6fx7EOqR1U+hjT3Sko7gx2Wb4e/jh4iQYPjSIllt2riZOuVTVK9Zi0LNvkim4RXXMXXi34HEP4+B5FBMl1jwWjikmkvO6xMvbGy7gkyzD+L81SsUoz0HAdTn+9PufurFS6hFcy9UI2uP00fxI1lm+nnTPDE0GH7kIDDQ2xVffPIZXH398MKLL8HTvYwhpQ1ktv/rJP4fJPG/iS7gKHP8LhhBHyuJ/3GfjMM7o97FvIU/04J8MGp6uWM37d4GhoUjqHZdhNStpXPyW0yLoBepX2ylhWDbIjvqF/XpuJ89tqxcgSs5+XjquedJW/DqtfWSzuy/6+TSnX+2mGpFH1487WOdZzZ9sylWjf0LS1bSRimZo0SSeN1DusLF3xeh9cIQHFyXNv0oC+SD6NLFVBygTcDUc5dooSACnn5eOLR9G44lJGDk2PHoSHMYa6Qb4r8Pif+N9AQ63gcOamKtsJlk9v/BhnfJF1MgjYdFGDb0bmwmh/DHTychnI5PB9JYWreGJ23kOCLxyA4s3rAftfxpMy6kLgLq1IVntQJ8NnUa6lLkmWeeehrOjpYvnJviWGXFPzta+Pnnn42UvxAJJ2KQkZlLkxd7cvZXAg+/OnCh88bnaFfNk1ZcclIvwIkGr8L8S7hK8bYbtWisO0KjL8VSmL8lS5bgP08+hL0H4+AXSi9LehFwyjgXj7izhWjWipYnC/LoxeEAJzoPlRqzH2eLfdAyKggXEk/B3scXl04lkJl+GOp52pA5WSxq0urhlXMpcPath3o1S4XP1fQ0eHjyDIC8a5MNqC05ALOxtScLhRScL3Ai8+SzOFtSHS2D/XH8RCwcvYMRQpNxcvmFalf24aMF+9H5jq64o1ko4mMOodA5kFaovcl3CnkKp7PAR+LPwT+4EfzdqcdeO0em3Kdp0A9DbTqzwk0w4fBBFLn749KeJVhAfhH8m9yFwW3CUeIUgLCaxTgWn4bI5lG6TZqCi6dxIOkSGrZqAceLyYihVdJ6NKH24BuVXCUTumPwop3SgPxUHE8pQIvWDXXjFH8du2c3SvxDERHkrfvbDYfH5Egt+8o5HDuZjkg6ZsGrrZdSknCOtmLqRzWwxjzYVD+y2vccRYKd13EUCXNSPjkoc6Bl+rzCEjhSG8vOuoz0y5dw5kIumrRuSkKGVAuFPeS3Abm0QjWayPNODrNNP3sUJ0j8tG4TSS+uUmeXnE4f341zVz3Qtk3pubU88r7nyLt4dK9iupfOmLckn3ZBbeBOLzrqLLhYUERO6tg2uwTZhTZw4VvlX8Su/SfhExRObdkLV8/QqjkJhojWbVHdNhO7dsbQrkEEglyz6AVxFqFN29IiRSEO7d4Lm1oN0ZhEuDkpJiYGK1aswPPPk6MwE+n8yWNIuZoP/5qBqEmTVdvCK9iwaR/u6NGD2lEJYsgpimPtZgitUTqrOE2m7Bf9W6CZZw4OnzoPO+oHjYN9cHjfEdoFrEFmgJdoVdcJzRpH4PTePSjwD8dP33+Kd15/y4RzpiLEkUlplq07gsj3xykyGSzKzkQBLdJ1bErjRv4V7DuUSIth3vTiPE9Hh6JwJSYanm37Isg+B8fonGU27TbXcHOmiVkOmrQk5zaJMTifng9fPz+kpZ5H3SYtseiHmWjWrA1aNw+mFehYWtgIQd2anjShr6ZrL5fijiK5wBENwkN0DhbJpSDtZBTBhVft088iNjkNdSIaozrhSDy8F2n2PjRW2SH+9GU0DXWgxZJtaBjZAd3bNUTWmXjEpxciNKQ2zp6Mhz315VAzFm/+UWXUXJu/3RwHniPld5y+YVP3iptP/7t1UESxN795E5P/MxkxRw7BxsENwTX9EENhturTS9uDFsHUic86r4nehWZRkST+SxcdU8+cwcX0DDRuzIdQKy5t3kxWNRlk+84bqryrw7dnR3Cmj2SXKRO202yRPDQZAb7e2L3/EOpHNEIumWheyc3TTfC0aTeF5Tt78apO9Hp60ruKnKXFHDkMr4Aa1LfKpta/+OoLPN37ad3uG/h1Gkwfy08PmFd+2kVcemEpBgwYQFYctOBZqy61cxskkOlqVFQUOQP95wQsIe4YnW+Oxx2tWtKRh9IJfTGJ1ZhjdE6adsuru5d/4af35N5Y8yJ5NWezf65302uf5pVV31XUlh798FF89epXiKed/pwCWzr2Upss9o4hiBZ0fGjhUZ2upl3AKnr/NwwLIz6lVpGXKcxqMh0bbNq04nY3w98OR9zTcaX9nx9jTQZkHv350s/x1KNP0XG5A7Rz7Y1AHw8y2T2JCOr/rs6qwacol6w215J3ah906dj2hnPIZArJeTU3l4SfYUvRslTSn3/+if7OtH3LVk/c73nH30p9n/Pn9pkbksYkIZ/CpKVeuQIbEjHV/fwRTIsc/0hFeVi6ci3cyNy/U4e2150EA2cpRHH6tWyKLlN+CxAtr0GTB2Hpf8gUjM3+2Rqm/OtMRqtkzDtjMOf1OTgZH4tM8lMUTiLtxInjCKwXQseC/nnMNCv9ElZu2k7n3kOoH7CTDnIgTGbnpylscxPqF2a4LSpL87jxmw++/ACv9Hul1CqMrYR4sVwXQqhctzX446i3o3D4jcNII/8GcWTa3pjehWdIxzhW99TbVlav34xqDq7o3IGOgtFcldvXCdogCaYxxl3zfq2oHGdlZSFsZhjOj6HzIYl0V26SFbse9c+skmXBr/G/oGvnjjiVfB5tWjVHFvWh2MQkNCRB7+xY6pyZU2EOHXtetQm1aBG5XdsWNywfEklTkktmhNcPqygM/7gPR8Xavn171XP4d+edd+JTctpjMJFocaFzKBymTElF5BGdvXPb09lEjt3K3rtL6P853raNTQlys7Mpvrf+GEMcg5W9MT/2xFO6c158rwL6LXuLtSfTKJ435Oay7Q2HVqM44SzOqKFTlFhkZ+fBnj2BF5GXbjrbUUwLBPlFZEJEK+mlHnfpb0X5yKaVQxZuLLwK6DwleyGnAEw68cZhtmzpOeTLXSfaqtHfc+m3bGpTQr/Ny2dpX4SCTBKC2Y5oGOyH3JwCONLLzIYWD3JzqZy0a1VCiwjOjva04JGLXBJ51eiebK5ZSCF3+ENUiBvJIjLpPR2zHdvorG/9Vt1p9z6A4p+Tx3TSjJy/vJxrVH4qu6MzHOlMaH5ujs6TuyML0+vfcaQFhRXvHrGe1DEiQVrEZrVUPwSSvGVy3HAevTicTGnINVs6PsDe5/NoIsp/Y0/n7GAmLyeHnmteDHar9KgKvimL/23btmHChAlm3JlCrhFf9uDPx2uZvyN70idzNP57Xk62rv5sqJ44XJ0ttWky2tW1iyK61oEc0rFvp9xsqisODUdtir93pl1MO1pgyaH2X1RM96L6LKS2RbOd0jj0tODAofHs6H5FzJ48yNOcGXlk/qa0Ra4TO3tHXdsq7Rv8b6ozyii3B16A47bAzyygZ7DX/YK8HFrEoDOGrs408SCLGW7/ZiRmtnXrVkycONHE1TbU/p11eeCoE+zhOzeP+ngh5cWZPPdTm3TVtfU88jVRgGrU3jLJt4WzgyPsqF9xWXg1O7egWOfJX/H4z3xz6XoH6lv823feeV/n8MWZnmVsPOL2Tk+lyAq0gEPjwLWsDOr/tGBHMG+wozGFIzUUFWThUlo+PMhsjvsO55NDOOrqnioljyafdjweUF/hsYx/k5+bjW9nz0EEmbDf0aEz8aa6oH5cGiaQxiRuLxSOUDd2cN1xCE5eMNTdg5aKyNTViRoI34f7uYubC40dRTQm0oYLLRTkpZ9DQlox6terhaIcer4TsaV2yO3AgXjxuJaTx1vVFiSawNz99d2IfZk8cfFqIg17Nzw8W6Ob08bAoJmD8OykZ6ndueo8fnO70JkskrBTx/Tms4nZ1zJ1Y3WAnw+VkzNHlrDU5zgySjb1l4qMec8v6pedXy418+dJPwtintBZK8w6mRbPjpytay9OTk668nM74nLzf6vLxn+7dPkyvGgB2+H6+5P/xr/jcG251B7Lkr6f8z3mDptb6uiOX708BLDw0f8aLssj/v7NbuCFmBd04p/DcnK+OXFcaqW86nBmGRnp9N52RXXqB3wt82A+XGZuC/yb8qbxn47HyU9ou5s1p1J2vqkuBGkFJ+prXT7ugrefePtGWFIul762z0/Oo3Egm+YVNWmHT2n7PFdhXtz2ua+UN/HzB341EDlTqLHrdhOut/fy31p/1hIpjNzC+zFx/EQdAy4D1yv3aW3/5/E+/Wom/GhxtYTGQW4bfC2P87qxoYL7P1v+vBf0Xqm5Mvd7pT1YYxxkOtPIQrrLfISEhNyI4c7l475cGqK5tBNy9CDm4OtHflCICf+duTEHa4yD/MxHpz6KmA8p/Cs7mOXxT/mUt8Hp+z0N623ea4OPn/z4Rt1yu+Q2we8G/qjDuPFc9xpNXGoG+P2rX+TQ/JSvt2aa/u10/Dr611KHdtw2+LVkxfeEx+se+G3Sb7oQbdz/eSzg/2cmyriolJf7zJWMTATQYnAxhy+ma3jMZJYVNWbqY8ve/of8NoTM+uhb1t1K37HWOEIOeZ/e8zQ46hyPh1zv/P/MRfsu4TkY+wzi4xFF19uSMo5wWXgcsUboTBb/3BafeeYZs5tjZmam2ddqL+T2YSx5PbUBFeLwbx45S5CknwALNprnlz9RiD43OmaQl51Fgq38t5M7CAEhULkJ2NGkt8hILPjKULrSEF/mDWg8ceEJriIUrVk+FhSlITpvXrJkosoTG0UsVVQOmS1/blZSL+6YeiZP5jhZwsjUPbXfK4stlv6urNdb0va5Xjh/1m77CueylsnS31nCgEULl98ak3Ntvm/n/n8zOTCXm90vlAUNc9rSzeoXhvJys8dMS9hwG+b3xM3qM2pGN3scMfddojCpiMVic9qncg0/l53zhoeb7zSkUoh/SyDItUJACAgBISAEhIAQEAJCQAgIASEgBITAPwmI+JcWIQSEgBAQAkJACAgBISAEhIAQEAJCoIoTEPFfxStYiicEhIAQEAJCQAgIASEgBISAEBACQkDEv7QBISAEhIAQEAJCQAgIASEgBISAEBACVZyAiP8qXsFSPCEgBISAEBACQkAICAEhIASEgBAQAiL+pQ0IASEgBISAEBACQkAICAEhIASEgBCo4gRE/FfxCpbiCQEhIASEgBAQAkJACAgBISAEhIAQEPEvbUAICAEhIASEgBAQAkJACAgBISAEhEAVJyDiv4pXsBRPCAgBISAEhIAQEAJCQAgIASEgBISAtcX/p01Pwd3dHTYllAS3EBACQkAICAEhIASEgBAQAkJACAgBIXDzCVhb/N+d+SOcnJxE/N/8qpUnCgEhIASEgBAQAkJACAgBISAEhIAQKCVgbfH/QaNYeLi5ifiXBicEhIAQEAJCQAgIASEgBISAEBACQuBWEbC2+L+3cAkC/DxF/N+qCpbnCgEhIASEgBAQAkJACAgBISAEhIAQsLb4H3HxS5y6UiLiX5qaEBACQkAICAEhIASEgBAQAkJACAiBW0XA2uJ/8JW5sHe0F/F/qypYnisEhIAQEAJCQAgIASEgBISAEBACQsDa4v/dRifh6+Eg4l+amhAQAkJACAgBISAEhIAQEAJCQAgIgVtFwNriP2Tzc6hmLzv/t6p+5blCQAgIASEgBISAEBACQkAICAEhIASs7u3/s+ZJcHFxkZ1/aWtCQAgIASEgBISAEBACQkAICAEhIARuFQFr7/y/3zAeQXVqifi/VRUszxUCQkAICAEhIASEgBAQAkJACAgBIWBt8T+16UnY2juK+JemJgSEgBAQAkJACAgBISAEhIAQEAJC4FYRsLb4f7/BcaSkpIj4v1UVLM8VAkJACAgBISAEhIAQEAJCQAgIASFgbfH/cZNEFOXniviXpiYEhIAQEAJCQAgIASEgBISAEBACQuBWEbC2+B9V9Bvc3d1F/N+qCpbnCgEhIASEgBAQAkJACAgBISAEhIAQsLb4n9osER4eHiL+pakJASEgBISAEBACQkAICAEhIASEgBC4VQSsLf7fCjuG0JC6lUf8L1iwAK+99hri4+MN1knfvn11361cufJW1Zs81wICjz76qO7q6dOnW/CrW3spt8MRI0YgISEBISEh5c6MOe263A+RG5SJAI8n3bt3xwsvvFCm38uPLCNQVt5l/Z1luas8V9vY2GDz5s3o2LFj5cm05FQICAEhIASEwP85AWuL/y9bJiG/EOUX/zzxWrVqFT766CO9k2QWeDNmzDD4vbn1bEokTZkyBYmJiUaFJOdl9erVRhcQzM3P7Xjdli1b0KlTp0oz8btdxL9WPJw8eRKhoaGYP38+hg8ffqOqlb+XlJRUWPWbateGHqTkpaIWIcpbIKXtVSSb8uapvL+vrKKyovtVRd/PUL2UlXdZf1fe9nG7/v7/UfxXtnff7dp2JF9CQAgIASFw6whYW/y/HXYU51LOVoz4Z0y8AKCd+CsCpU+fPrpd0vLs8JZVJN26KpQnmyJws0SFqXzcSvFQ1nYt4t9UrZb/+1vZLsqT+4ruVxV9PxH/5ald07/9fxT/pqnIFUJACAgBISAEbm8C1hb/7zeIhb2dTcWIfzaNnTVrFt59991/7JQqu/EKahb//Lf169f/wzRfO1lRrAn4d5MmTdItGigiaeLEiXjxxRd1t1RbG2gnqGFhYTrTbPU91M9W7+6yGbf6Os4PJ979VR8zUKwY9H2n/EabL3UzU+dJ+TvncdeuXZgzZ45ugURtJcH5VcrK16sXVxTzc+U+/J0+QaiPA/9G2SlRfq/PTJTLGxwcrKsvXtzhpN0N15ZJyaOWLy8AaY9jaOvMWHnVHLXXqZkrz1WuV7cRfWUeO3bsjXaivo+2Tarrnq9T82IG3PaVdqStK3Xe+b+1bYX7jtLOtHnU8tZXd/w3bkeffPKJ7lHKIpuxBQJuP9zmuO8qbUzpa0p+DbUdpV1wvvm5kydP1n3USWkH6r6s7U/K9fpEtsJUbXmhLTvfj8cDxeJH30KK9j7aejTUp7i9clKb/Rvq/wpLpf8q/aR27do6SxxOWrbG2pOxcUZhpm3nSjtR81Y/11i/0Nanun0bup+2HWvr1lDbUbcR9Rimj7e2nxuyctG2H+3YaMgqjfOifgbXEXPiMYHbnXZ8MjW+6hvj+BnK73jMUNqDmpel70Rj7yUuK/dn7fikfRdyvozV+z8683VO3M+4LPwuUNqbsTrS1i/3D36f8DGa8pSZx0iuI2UuwPX2/PPP697XShvhNsHXKGPy7WIhpeUq/xYCQkAICAEhoBCwtvgfXfI7XF1dK078c8YNifp58+bpymWO+OcJCU8wFKHIL3H+HQtkfpErEzlFJCkvdfVETd/EQpnoKXlUWyXws9STY+WePIHlCYYyWeF7KOd/1d+ZszOmLpd6MsjnMpVJknqSyn+Ljo6+IeSYg2I9oS07X3v69GkMHTr0XxMg9pPAz9A+05C4UndBRYQoEz3teXe+R+/evW/kUX2sQstXX9dWczNWXvVvtWVXc1EEiVowq0W8oTLrE5/q32mPi+jjwG1GLXgNWbroy68ymdfWkTHxru87c8SKwlIpgyJKtUcdOJ+G2o7SLtQCQ5/Zv7YvG+onWtFu7AgB14tSv8p12gVC9YKdus55XFAvtOhbDFTKpO2TfK2h/q+9Vvm3oXo11p5SUlJ0AtHU8QnmoFyjPE/5tz7Oam5KP1HKqq1PLSdD91OPV2p/K4bGX3U/NjUGastkzEJG3X+1fdPQER7Oi3YsUYSs0r5M9SdtXzZkKaLkQS3a1WOnKSFsrB/pq3teQFbq1pJ+rK13dX1p2fB3xurIVP2Wp8zafs950Y6HyqKViH6ZVAsBISAEhEBlIWBt8T+9XWrFePtXT3jUgknZDWNhbUqYq39nyGTR0K4e716yuNU+g3c/tBNofZN99eRAKw6N+RFQP087mdfXyLQTQ/WzzDH9VufdkIgyZQqufqZWuJsS58r3yj2UXU01Y/Xz+Xr1Toy591euMyQgtKzU1+njqGZlqMymxL++NqllqbZ6Ubd9fYJH3ebUedZXZlOCQn7PDaAAACAASURBVH0vU2JFnRdTrLT1pS6vvvanT7BruZkS9Woxys/XHhMylWdTO//a/q1ur4sWLfrX4qUxs3/twpXaGam+fqjsRPKOsrH2pPQrSxy2aZ+nrR9T3Ay1G0OLCfrup65bRSgaW8Aw1dZN9Ul1+1Rfq+93hsZLfX831s5NjW+GxnF97cFUvzf2TlSztoQTMzOnfPrqzVR9KfWh5Hvbtm1G+5Mp8W9s7NA3jugT/+Kss7JMdyWfQkAICAEhwAQqpfjXCi1FEFkq/vWt1pua2GsncmpzROV+ZRH/amsGrYm72pRX2T3jytM3eTK1868vkoHW5FYxK+V7KeaTxsSl1tSXr1XviivlMWSuqm9yrIgYFilsVqmNvqBM2mrVqmWx+DdUXnUZje38KztR2iFEXU/6ymxqAs1l0rZJ9W+0otKUCNCamit1r+84A5dFn9lyRez8a9ucerHLWNuxRPzrG84N9Q9F8BtbAOTFPvXxEWMiXCt29B274Wu4bln8ax2G6luwU8yn+XeGLA4MiX9FjJhqT+qjH/qOffCz9bV1fVZQhq5V59/UopG+xQRtPWjLrG/8VbcFfQurWhGvHDVS/07fooj2d4rZvvI7QwuJ+sZRc8Sx0gZ4cVOb9B1t0dceFNN1Hj/NEcKG+pF6UUm5Rt1/LOnHxhaPDYl/Q3XE4t9YfypPmUX8yyRZCAgBISAEqiKBSin+lZcyT1jZRF/fzpG+XdHy7PzrW2DQTjIVU9/yiH+tiaex3ST1sQUlL+rFAa2gM7Qzp75PWXb+taa+hsze1UcY1OyM7YxV9M6/1rTV0IRdeyZePdk2x4JCKZ+6zOaIf63oMLXzr28xpyw7gIYGN3330goqY5N5U7vBxtqOJeLf3B1stbdufYtKiojVclXnRS2o1PWsjBHGjrqY2tk01v+1LM0R/8bak5J37UKXob+XZeffWD8vy/0MWXUYMiU3h7e5O7fW2vk31p+YnynLJoWxqX5f1nci39+csUu74GvonVkW8W+ojkzVb3nKLOK/Kk55pUxCQAgIASFQKcU/V5uyu2bIGZ++s/raM4p8H31n/rUTf1OmyFrBUF7xr57osDjSOvHi5xkSrZxX5YiCtnmbEmIKV74Hc9Gea+V/6zvzr15UUS/MaJ2oGTJvVhYstOeglUUdfWf+lQULU0cQuEzaoxP8N8XUm++tlFfNy9hRDL5OK1oNDSXqMusTs+ac+Vdz0Jr96xP/Sj0qfhK0Z4G152RNDYPaHXLtGVxj516Va5V+qn22sbajj5chSwR9C2GGysXPVJz4Kb411Ncqz9D6oND6LVDaq7L7rHZOpj7zr763NlSY8luFj7aPqPu/peJfe0xIW2/GRCN/pxU/Sl71WTgp9zLWL0zt/BvapdWe+dfn58LQgpwp3oaY6Gs76rrRjo3G+pT2WmW807YvrfNKtVM5c6LYKHlQW1ipFx9NvRO1C6Pa8VB9xE3p80ofsKQfWyr+jdWRqfotT5nLKv61/c7U+CrfCwEhIASEgBC4mQQqrfjXTqi0Ik/5Nwt+TjyB5Am5WhirzXOVCaYlZv9a8/GKMPvXmk+y4FDEqtacWJ9Zs3bHmn+rnmTqE4s8cVOS4olaWRRRm9VqHYsp5VWbBvM1nE/eVW3Tpo1OZCnJlNn/6tWrb3jE1+5YqvOovo+l4p/zYqy86s6n5a3vuerrmbOxMuszs9YKa22bUtexuWb/nCdtO2Ke6p1ufe3E0O65vqMm6nwqFjjGjtHwQoS6Lyqi21Db0ecFXWGtPFttjWHOUQ7l90p5jDnpUudLCSGq9EP+f3W/0Hpv1449/G+t13V15AP+XjleY6z/Wyr++b6G2pP26Ichs3913XM5uQ4Vbuq8ahd3tP3CHK/25txPvRBqaPxVP1tfXal5a79XfqtvbNUuzGgZGrM+UXNU3kXqhTxT/cnYUTAlzwo/xRM//1075urLh/qdaKwfafPI7xLlt5b0Y0vFv6k60tcXDUXP0DcPMFRmEf/aniT/FgJCQAgIgapAoNKI/6oA+2aUwRLnZzcjP+Y8w9DRBnN+a61rjB1F0Fo0WCsPVeG+lhyRuFnlNWQibuz5t2MbvVm85DkVT8DY0ZCyPs2chdCy3rsy/c6QhVllKoPkVQgIASEgBISAtQiI+LcW2VtwX1NnPm9Blsx65O0orEydcTWrYHKR7uiIoaMJtwpPWcTB7dhGbxU/eW75CYj4Lz9DQ3coS/+2Xm7kzkJACAgBISAEbi8CIv5vr/ood270eec2Fcu73A8t5w1uV2GlPh7ARTRkGl3O4lfpn99u4t9SfwdK5dyubbRKN54qXDgR/9arXBH/1mMrdxYCQkAICIHKT0DEf+WvQymBEBACQkAICAEhIASEgBAQAkJACAgBowRE/EsDEQ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QkAICAEhIASEgBAQAkJACAgBIVDFCYj4r+IVLMUTAkJACAgBISAEhIAQEAJCQAgIASEg4l/agBAQAkJACAgBISAEhIAQEAJCQAgIgSpOQMR/Fa9gKZ4QEAJCQAgIASEgBISAEBACQkAICAER/9IGhIAQEAJCQAgIASEgBISAEBACQkAIVHECIv6reAVL8YSAEBACQkAICAEhIASEgBAQAkJACIj4lzYgBISAEBACQkAICAEhIASEgBAQAkKgihMQ8V/FK1iKJwSEgBAQAkJACAgBISAEhIAQEAJCoEqL/5MnTyI0NBQJCQkICQmxuLYfffRR3W+mT59u8W/lB0JACAgBISAEhIAQEAJCQAgIASEgBG4XApVG/G/ZsgWdOnW6wW3z5s3o2LGjUY4i/m+XZib5EAJCQAgIASEgBISAEBACQkAICIFbSaBSiH9FxKsFf9++fbFy5UoR/7ey9cizhYAQEAJCQAgIASEgBISAEBACQqBSEKgU4l/Z9Tdkvr9gwQKMGDHiBnDlOu3Of1hYGN59910MHz5cdy3/7rXXXkN8fLzu32rrAj4u0Lt3b93fFbN/rfXBpEmTbnynPEvJxPz58288p1K0BMmkEBACQkAICAEhIASEgBAQAkJACFRZApVC/DN9Fu4s6rULACzIWdArVgB8Tp+FOP/bUvFvY2MDRbQrQl8R+Mq/1dYHfP1HH32EF154AWyJ0L17d91/SxICQkAICAEhIASEgBAQAkJACAgBIXA7Eag04p+hsbCfMWOGjp8xKwBlN98S8a+1AlCex//PO//6nP9NmTIF69ev1y00sPjnZOoowu1U+ZIXISAEhIAQEAJCQAgIASEgBISAEPj/IFCpxL9SJSy6X3zxxRsLAOpFAb6GTfbZlN9S8T9nzpx/iHe14Of/Dg4O/sfOvnbBgBcAVq1adeP5/x9NSEopBISAEBACQkAICAEhIASEgBAQArc7gUop/hkqm9yzCf62bdswa9asG+f21YJcK/5ZnI8dO1bvmf/y7vyrK5qfw6EFJUTg7d78JX9CQAgIASEgBISAEBACQkAICIH/DwKVQvzzTj8n5Ty94uCPTf8XLVp0w/Ser2Hhzbv++nb+1f4AlAUErZWAcuZfeYapM//6HPupLQY47+rFif+PZiWlFAJCQAgIASEgBISAEBACQkAICIHbiUClEP8MTHH4p8BTn/lXf8diffXq1XrFvyL4lXuwcFd7+1dHDejTp4/OgV9iYuKNHXxtVAG18GdLBCUpCwr8b+2Cw+1U+ZIXISAEhIAQEAJCQAgIASEgBISAEPj/IFBpxH9lrQ7leELHjh0raxEk30JACAgBISAEhIAQEAJCQAgIASFQyQmI+LdiBbLJv9pywIqPklsLASEgBISAEBACQkAICAEhIASEgBAwSEDEvzQOISAEhIAQEAJCQAgIASEgBISAEBACVZyAiP8qXsFSPCEgBISAEBACQkAICAEhIASEgBAQAiL+pQ0IASEgBISAEBACQkAICAEhIASEgBCo4gRE/FfxCpbiCQEhIASEgBAQAkJACAgBISAEhIAQEPEvbUAICAEhIASEgBAQAkJACAgBISAEhEAVJyDiv4pXsBRPCAgBISAEhIAQEAJCQAgIASEgBISAiH9pA0JACAgBISAEhIAQEAJCQAgIASEgBKo4ARH/VbyCpXhCQAgIASEgBISAEBACQkAICAEhIARE/EsbEAJCQAgIASEgBISAEBACQkAICAEhUMUJiPiv4hUsxRMCQkAICAEhIASEgBAQAkJACAgBISDiX9qAEBACQkAICAEhIASEgBAQAkJACAiBKk5AxH8Vr2ApnhAQAkJACAgBISAEhIAQEAJCQAgIARH/0gaEgBAQAkJACAgBISAEhIAQEAJCQAhUcQIi/qt4BUvxhIAQEAJCQAgIASEgBISAEBACQkAIiPiXNiAEhIAQEAJCQAgIASEgBISAEBACQqCKExDxX8UrWIonBISAEBACQkAICAEhIASEgBAQAkJAxL+0ASEgBISAEBACQkAICAEhIASEgBAQAlWcgIj/Kl7BUjwhIASEgBAQAkJACAgBISAEhIAQEAIi/qUNCAEhIASEgBAQAkJACAgBISAEhIAQqOIERPxX8QqW4gkBISAEhIAQEAJCQAgIASEgBISAEBDxL21ACAgBISAEhIAQEAJCQAgIASEgBIRAFScg4r+KV7AUTwgIASEgBISAEBACQkAICAEhIASEgIh/aQNCQAgIASEgBISAEBACQkAICAEhIASqOAER/1W8gqV4QkAICAEhIASEgBAQAkJACAgBISAERPxLGxACt5hA3ttzUbh4sy4Xrge+vcW5kccLASEgBISAEBACQkAICAEhUBUJVBrxnzPiHRQfSzJaB2UVTteaPaS7b7UhneD4xphKU8/WZFJpIBjJqDl8nL57AXYtw29pcZX2x22P22BFJ1lcqGiicj8hIASEgBAQAkJACAgBIVD5CFQp8c/4yyLmqrL4LyuTyteU/53jyiD+82csQcHMZbB/eAAcJg2yCnYR/1bBKjcVAkJACAgBISAEhIAQEAKVikCVE/92nZrAadqTFlVCVRf/ZWFiEcDb9OLKIP5vBjoR/zeDsjxDCAgBISAEhIAQEAJCQAjc3gQqnfi38a0Ol7Wf/otqds/nUHIpA7YN68J5/us3vi/aG4vc/7V3/rGWVdUdPzOjdIDAzGBoQ6MQh0QrQWoFrb+GxKRomuo4KQZJJPKHpkYTQMWa2KQa+09TFRVJ29TaNBirYKWpiIlKI41joqGjUTCgTQcEbacUw5tJfzgt86N33TvrzXrrrf3j3Hvuffec97n/zLx799l77c/a59z73Xvttd/64TXl/fYAK/6loO6/lv9Hodg1dWqDWrf+HW0tsOIsV853WsVtiom27cV/1/bX1GcZH//mA2NfKV/pv7yEjf9M3psXH89z1n48/bf/ON6aIv74pT95+5px58eltF3TL+vjmjpl7CpPZWrHtB37pf76ujyveUYrLPdjE+sgAAEIQAACEIAABCDQPwKDFv8aUh25xW4P8AI9J3Jq68wJJyvGIwFYOwFQK/7thEPX9tfWFzHWSYvcZ/PkY/3cRT9KkQbT+L1NnSWxLv1V8V/T31J9iP/+PfCxGAIQgAAEIAABCEBg8xLonfgvucoK3WjlW8WUXYm14tOu9Ov7dmW9ts5ImFshp5MPWp8VUpGNUb9LwlCu8VEB87LfCtsSY5+XwfJPfTYPPrbOWi45W60/7DjUqJRoHJX61aZObUf8rhy9gFfxX9vf3ATJtAk2S/cwn0MAAhCAAAQgAAEIQAAC3RMYlPi3gt6KHiso7fs5ISSo7eqongKgIdW5Om04tRV32nYqKaFfjY1Cxe0QqBH/VoTWMqm1v7Y+sVnFZtSn3Gc58TkrH/VNV/2w/rDCuLTnPuf32jpTPhN+R2/4ZHN8/wNjlGJXm/4qf79FYF4nE3T/iKNGCEAAAhCAAAQgAAEIQEAIDEL8RyIwF9asrlcBk0r4Z0WSlD3xxFPjzOy5l58kKImknJ2zilu1U1fla5nIdTrJkbO/tj6ZgEjlH7ATA1FiwnnyUfHfVT9S2zAi8V/br9o6/Vi1Rwb69tv0V8eQjSro25GYPOohAAEIQAACEIAABCAAgR6Kfxs6bVc0vVBuI3A2Svz71VQVo23D/lMJ/6zok2iD4/c/3OnkRReMrfj3onLefPQB0FU/aoV6m37V1jlP8Z+7z3iIQgACEIAABCAAAQhAAAL9INC7lX8vdK0wqQlxj9ySWpW2olDE88nHnlhdEU+F7kv9qRBsfV9X03392y5/3ti8eYn/ru1PhY/nGEerxqnJl3nzUTu76ketUG/Tr9o67ZjzjGvD/iO/+YkR9vn348GOlRCAAAQgAAEIQAACEPAEei/+pUM2JDlK2Bclo4uSr0ldURK42oR/tly0V9uKMGlHXrqNIApB7yrsX9qpSfTW1v4z3vGGMJw/EqwpgS+21Yj/WfikIiPszZBLgBf5P5rEqBXqVlCX+lVbp78PZkn4p/31EQq5CS8erRCAAAQgAAEIQAACEIDAchMYhPi3K7dWqOXCuaNJgpSrbNnaOqMz1LX+lLjy7ZdEa03CP6mz9qg/288a+6XuWh7TiP+cDdJ2LZ9Sua76USvU2/Srtk7pQ+loPjsJVOO33DGLUleUo2G5H3dYBwEIQAACEIAABCAAgc1LYBDiX9xXE/6vbk4dJyci+eSTR1Yzo0v5KOFdJLJSq6L+DHsvmLwQFBu2Xbq7antBjfiPzmLv0v6U6Mwx1qSI6o/cxEAXfGrEfxf9aCPUa/vVpk7pg69XxtuW83eMJwas+K/pL+J/834x0HMIQAACEIAABCAAgeER6I34Hx56egQBCEAAAhCAAAQgAAEIQAACEFgMAcT/YjjTCgQgAAEIQAACEIAABCAAAQhAYMMIIP43DD0NQwACEIAABCAAAQhAAAIQgAAEFkMA8b8YzrQCAQhAAAIQgAAEIAABCEAAAhDYMAKI/w1DT8MQgAAEIAABCEAAAhCAAAQgAIHFEED8L4YzrUAAAhCAAAQgAAEIQAACEIAABDaMAOJ/w9DTMAQgAAEIQAACEIAABCAAAQhAYDEEeiP+/+e3bm5O/vzIOirP+N09jT83Xspuu/Kyde8vBmnTyPnox7/5QHPWP9yypsn/+/MvNU//xZebyOYubJMz4eVM++233ThzdXq+vK1IOIvtbV7//aK3Nc98++ubM97xhvCyFKs2bcyrrNgevaL+lPpp6zn+3X9ujr71w+PxqTxlbKQYRTZs9BifF3PqhQAEIAABCEAAAhCAAATmQ6BX4j8S9CK6tu25rBPBOx/Ep2sVwXbGO/e1FtC1dnUh/lWYeqbH/m7/eFKj7cRFG1Fc289FlYtsVz5tOeRs1kmhs7//6equIf6rUVEQAhCAAAQgAAEIQAACEBgR6L34j1ZRl9WzYuu2y583N/O6EP+5OqYRqUMT/+I8nQjZ/lfv68Sf03BF/M/tNqJiCEAAAhCAAAQgAAEIDJJA78W/eMULViuMZLX6xMOPNyefPDzeNqAr2jppoF7d+oKLmjM//4drnHz0hk82x/c/sPqeD3u3YeESbq9h/lEou9+2YFd5pR2xTerQ9iJ7/Ai09kl5efmw/5SN0WieRtTqNVqfjxiQ9mWVXMrpy3Jsyyry59ZLLhpvp5BwfPlXX34lveRPzyQ3ceHFty8rdmqfxSfiH/GxjDE7YXXiiafW2Kxs7PURN8T/IJ/HdAoCEIAABCAAAQhAAAJzIzAI8a+CUMW7F/8iwuw+bRVf9j0RhicefmxVwPu/vTBWUav5BlTAiw1e0Io9Iv50L76KUBWn+re1x9cfCX9rr4pFK759HVomFV4uK9DH7vrmulwFqdGnTKyY99swdPJBV8l1lduKXJsfwbPS8nq99sGy0jK27zIhJC8dE96f3o6ojznxL/XJS31qy3rO2pZO6PhoFb/yH0UCSH9kAksnmBD/c3smUjEEIAABCEAAAhCAAAQGSWDTiH+/0m6Fm3pWBJyKUvt/63kRbsfvfzgUyRrWb8V/KqTbijcvTKU9Ly796Ivss8LZT4jo9VLmGVdfGSaXi1bh1X7bvjKKtghEkyQ+QZ69zrOKJh+k/NYXXDj2TTSB4ScIxFY7kZHaGmInbLoU/xFjOxlREv/R9pBoQmkjk1oO8mlIpyAAAQhAAAIQgAAEIDBgAptC/PvM+1Eme/WxCNWtv3LeWGSm9nSXRKMVaqls9lYAR/Xl2kiF5/s67ZYFO4ZTyepKK/9etEarz75MNElhJyY8K7s9wNqsq/q5CQo7wWMnXVK8SicNTLPyv+2lL1iXyV8nc6Kwf/FFaoLIb6mQerSPrPwP+KlM1yAAAQhAAAIQgAAEIDAHAoMQ/6U9/5H415XkiGlp73tfxL/0rc2xf6V+L0L8S34Gn3vB+mhZxH9qz38X4t+Kfp8DAPE/h6cgVUIAAhCAAAQgAAEIQGATEOi9+I9Cuv2efy/+S+K9dIJAacV4mrB/XRXWMVeysSbs3/e7Zjznsv17LvMI+5eEfbkj76YR/12H/UeTJDZKYNaw/4irzxPByn/NaKYMBCAAAQhAAAIQgAAEIKAEei/+fYI56VhJ/EdntfsEcH4fvk8SmEumF+3P3nL+zjXJ5yQk3yb8ayv+vRhMJfyzSfBUtPo9+P52kL750waUjz3VIKovlfBP+xol8PMJ/ywr76tpxL/0z/OaNuFfNHak/i4T/vmJH5t3gZV/Ht4QgAAEIAABCEAAAhCAwDQEeiX+RSD7V7R/vST+pQ5/1J+85/f4+6PhvGi2x+jJ9SrM2h5f13bPvzJoe9SfXOePK0wNGt/31LXTHPVnOdewstynFf92AkD7XGLh/avXRZMnNUf9jcfYbTeuOepPxq+8tC2t2x/ReMY7943zUKjNrPxP87jjGghAAAIQgAAEIAABCGxeAr0R/5vXRfR8CARy2ymG0D/6AAEIQAACEIAABCAAAQgsNwHE/3L7B+t6SMAeuSjma3REKdKgh13FZAhAAAIQgAAEIAABCECgJwQQ/z1xFGb2h0C0pQTh3x//YSkEIAABCEAAAhCAAASGSADxP0Sv0icIQAACEIAABCAAAQhAAAIQgIAhgPhnOEAAAhCAAAQgAAEIQAACEIAABAZOAPE/cAfTPQhAAAIQgAAEIAABCEAAAhCAAOKfMQABCEAAAhCAAAQgAAEIQAACEBg4gV6I/5v+6N7mkcdXkq7YfeGu5tYPXFV01Q9//GTz/o/c19xw/RXNa/bsLpaftcCHbt3f7Nq5vbnx+peMq3rLzXc3K0eOrqn22tdd0rx536WNlD3w4KGwyav2PHe1Di3w9f2PNJ/9+x82n7ll7+o10XupPnzy9n9q7t3/6OrHX/70NcnuSr233X6g+ePff3Vz6fPPD8uJj87bsb354E2Tc+tTL9vPXaPy1n5/zd+M+nfHPQ81OdvkGvWrXh/xsmOo1O6sfud6CEAAAhCAAAQgAAEIQAACy0agF+LfQptFwM9ybVvHiXC9/4FDayYlXv+2L7SaeBChfHA06eEFsorxSMSKqF85fDQrwr2o1omAlMgWu+WVEv96/RUvvCDbrpQ7MGKi/Un1zwv6mokJnURRH+vfUpe089Ro0kUniGQiQF41E0Zt/U55CEAAAhCAAAQgAAEIQAACy0gA8V/pFRHMXxutgOdWqm1Vssp/3WhFXyMMVLCXVrG1jtRqe83KuYj13Cq92HbFZResiSaQa6xgVjtUoEvEQlSnim2ZiLh4FIGRW/n3beQmY0Sgrxz5xThSIscsijiQSYaDjx0ei/uoDX0vx6hyWFAMAhCAAAQgAAEIQAACEIBALwgMTvzrqrbStyHgs6z8txH/Ufh9m+vFdhHoXkyr/SKG/Sq6HW1+u0HNSIzEv7KUbRKpsH+dSBCxXRP2b21J+UP79trR1oxS2H9q0sJPovgJBLFb6pctF7wgAAEIQAACEIAABCAAAQgMncCgxL+KVbuia0X0osS/iG952VVwu4IeTUzYgRb1ww/EnPhvO9GQCr/XbQrSdiT+7Qp77Z5/248o/N6uyv/g4Sey4t+WlVwOEdcUC2n74ot2rsulMPQbnv5BAAIQgAAEIAABCEAAApuTwKDEf7Saa8Pt24p/H0Vgh0guaVwUVq9h7LptQG1JJacrraLnxH9Ngj7pi+2fD/m3Yj6qz7/XRvzbZIM++aJlV0r4ZxP96cq+55ri1MbezflooNcQgAAEIAABCEAAAhCAwJAIDEr8a2K6yEESDSCvabP9t1lNrw0pj4Rp7QRFTvxPs6fdRkj4vkbi3/dxWjEtPtMJEBtJYCcnUnv+U6zspAEr/0N6XNEXCEAAAhCAAAQgAAEIQGBaAoMT/7lj/GqFdQRzHuI/qrO02q22dS3+rS25PcrHCgAAGuFJREFUoxVFqP/a7meNtwGkXrVJDeV6K/ijoxC1jSgZYWqSw0Z7pBIt1k7QTHtjcR0EIAABCEAAAhCAAAQgAIFlIjAo8R+F21vYixT/Ndn0/Uq32OqPpUsNllnC/qMkebPUJzaWVv5T7HP9rZkIiUS8ncjIZfvPTRQt002KLRCAAAQgAAEIQAACEIAABGYlMCjxb7PT6xF7ejSerEbPIv7bgE4l/Dvw4KHVY+t0RdoL0NpEdLMk/LNMpF/KJVpdl89rcgiUxL9OEMjxfZr3IMVAWdeIf58cMcql4BMaRokG2/iXshCAAAQgAAEIQAACEIAABPpGYFDiX+D7JH02MZ8X/zXichqHpkLNVXRrndHKc204ek7810wg2KR7Yk9K+Hcp/qWuGgZtxL+1T69LJVF85PGVcZFcssZp/M01EIAABCAAAQhAAAIQgAAElp1A78T/sgNV+0TEXzc6Q14jEBZpt4T12+MOF9k2bUEAAhCAAAQgAAEIQAACEIDA8hFA/M/JJxJVcP8Dh5pbP3DVnFqIq5UV/ZXDR5sP3rRnoe3SGAQgAAEIQAACEIAABCAAAQgsLwHE/xx9UxN+32Xzqe0GXbZBXRCAAAQgAAEIQAACEIAABCDQPwKI//75DIshAAEIQAACEIAABCAAAQhAAAKtCCD+W+GiMAQgAAEIQAACEIAABCAAAQhAoH8EEP/98xkWQwACEIAABCAAAQhAAAIQgAAEWhFA/LfCRWEIQAACEIAABCAAAQhAAAIQgED/CPRG/MvReStHjiYJf/nT1yQ/k8R75+3YPs6Ar0nx7FF4cjSevHZfuGtc7qlROzVZ+iWz/oFRRv/P3LJ3Ks+rLde+7pLmzaNjAaPXh27d3xwcnU8/bRtap/C74rILmhuvf0lj7f7hj59s3v+R+5obrr9iqmMJxb4DDx5K9n/XiOestk8Ft/Ii7b8tnvNHZbWtiun4k4uueOEFS3NSg5xYkRqXrTrYYeEux25bs+Q58tLRPeSZyPuPjO5RfU17L9XYkzrNQ58li7Chxk7KQAACEIAABCAAAQgsH4FeiX8Vr20xWvHvr51VwLe1xZbXH+wikN/3ey9vLn3++WuqE/H1tf2PjN/rUkDPU0CJkF20eJ7WB8Lh3v2PNnYiSCcDrtrz3PFEybxfMilz8WjSSY9mFH6LajvXN5nUqZ0EmzcjW/88x26uHyrw/diW9+Wlk4Vyz95xz0NTT6blbNDx6ieI/ASePlfmOQmxSJ/TFgQgAAEIQAACEIBANwQQ/zOu3s/iBv2RLmJPXl5s6qRFFyv/ixJQfRH/UQSIMlIBZycFZvFz6troaEad8Olysmca2xH/E2o+MsSLfxnvXmTnJhun8YVcYyOfvPiPfDUPG6a1nesgAAEIQAACEIAABJaDwCDFvw1Fl1B+eUVh/3d99UdrQtblh/2/PLaybsXThmXbMPYoasBvT8htR7ArdJ8drRhawSei4y/v/H5z8UU712wtiNr074m9IhA0HF9E7Ic/9e3qsH8VvzpE26xE58S/D032IkZXwdVuFVW64qn2dBFZUCNuxQcSjSHtH3zs8GjbyS/GW0/Ubm+X2NdmtbVW/PsxVbOVwoei24kMHS8SSSORD/KydfqtHDKG5T15qW90TJR8Gj3mcv709cn1dvyVVv5LY8X3rTSWpPyundvHE3O1E1s54R1t49H7LfWskM/vH20vkuiCWlFfW245voawAgIQgAAEIAABCEBgEQQGJ/79j2sfKutXfL1w9qLQh2Hbz/21PoRbhUbqR721RYT+77z64tV991K3vmxegVrx7wVi7Z5/v+rdNgw+JZCiUGSdpNCQdxW5lpf6T9+ryZNQc+NYHqXyaoMVipFgE8ElEwRtVu2jsH87KeJFXI0/fCi6Z6/9saI6Grs27F/Hsp3ciHzq2/ZsvT9tyPqv/vI56/JP+K0ZOfHv65a27f3r751c9Ec0JmrEv/YnNakQ5dhoI9Rryi4qcqV03/A5BCAAAQhAAAIQgMByEeiV+E8l/LMiJgrDtcKmjfhPhWDbFWEV5qnVu5zItLb84OEnxlEHVghLHoBvfOcnU638+9X6WvEf2VtambRDOiWQItHifeEFqIo3L6S6yNMwjfi3kxI6Bmzfp7XLrux7v0Xt1IwpP+GkK/cyviKRrNENunfdT4JFK9biU4lMsdtVVNymtkyI7a/ds3td0jy5Tl4+70XufvVCOrr37T08rX/UxzXiX/q3a8eZ2YSh3n+R3amviZz4t1sUlilx5HJ95WENBCAAAQhAAAIQ2LwEeiX+Swn/Uit5uWz/uZX/Umi4vTYlLHI/1q29MgQl676INnn/K/cdHAsIX2/tyr8XzLXiPxI4bVZIUwIpEqxevPkyqZMI2kxG5ESUF66psjnRGIWp57Z62DZSK+dR9IAPV0+JO79lw7YnW2CiMSVlShEw0b2QO4Ej2v7Q5mQJu9VG7LNbQHTCLYoaSPlQfWLrbbOdJTURZduLIlcieyzrtmO5ZuVf2uzqlJDN+9VIzyEAAQhAAAIQgMDwCCD+XcI/K3IWKf5lxVN+2Evo/7e/96+r+4wR/+uPIcwJJr/nOyWSS75NTZboI8CKfp+boFb829V4+2ixK8Eq+u02jihCQq+vSRhYM4EUrfz77P+pVfzUY7JG/Ks49zkFasV/bZJGO5lS2vev/cmt/AsLedVs+bAcZJJP85HUfL3Uiv9SBEZNW5SBAAQgAAEIQAACEBgWgUGJf3FNl2H/pTDhmhW8mhBtFSxS38rho+OkavY9u+c/End+lS8SKbUr/xsd9u+jO6K+lPxSc4vmohmiPfLWB1J/JMJKOR68XakJCB3D0R54HeOpSY2aKI2uxH+tEPUTGymxHdnlj87L7fmvCcuPfCDv6Xab3NhJ1S/v1yRhtHXrlglJuNgmSWTEvGZLTc09QRkIQAACEIAABCAAgWETGJz49wJMV4JVLLXZ869Cy2cblx/ssrrrxYrf71sSg94WXa3LnSjghWl0zSzi34utmgRzNeIuStQXJfzz4t8nfOsq4Z/YrP6xq8VavxXXkSj1wt2G29eu/Ed98UkDvS81i39uT3eUeNCy7kr8R/Z7f/nHZy4p37NGe+XvuOeh8b0lL7uHvbTy/5pRHoGobcsiCoX3CT3biv+aPf5RndOMl9Skk79npVwuOmTYX2n0DgIQgAAEIAABCEAgRaBX4j+V8E86Z1fPbEhv7qg/PcbNrupGq7F+/7GKk0hE+X3QNUf9WfHpk6ilhJo9ok0Es+3DLOJfWG7kUX9RXgcfyl8bpl1z20d79msTDNpxIRM21+27tLnt9gOrY7G0tUDs8+37FeTIFxIdcvDxlWyIuT/qL3VcnjLy48zaJeNTjsX0Yf+R/fJeafLD+9PaFh1RKLkwtExu5V/a9nVrngPtZ45Labz4+yoaO1qHb9fXrRMbbRPzpaItvC1t6y31nc8hAAEIQAACEIAABPpPoDfiv/+o6QEEIACB0wTaZPmHGwQgAAEIQAACEIAABGYlgPiflSDXQwACEGhJoCYxY8sqKQ4BCEAAAhCAAAQgAIEsAcQ/AwQCEIDAAgnodpE2if4WaB5NQQACEIAABCAAAQgMlADif6COpVsQgAAEIAABCEAAAhCAAAQgAAElgPhnLEAAAhCAAAQgAAEIQAACEIAABAZOAPE/cAfTPQhAAAIQgAAEIAABCEAAAhCAAOKfMQABCEAAAhCAAAQgAAEIQAACEBg4gd6Jf3+Ot/gnda64nqVdOnNb6tDz1LWut9x8dxOdOd+38SAM/u0//rN5zZ7dVabXnE2fqkh55855l/p37dze3Hj9S8Jqojoin+vFqfPMJamanE9/6fPPD9uROlcOH20+eNOeKi65QtKnAw8eWldkI89al/H85n2XrrNJuOzasb35zC17s/2W8+QfeXxlpj6pL20l177uktCumZ1wqoKu2hRO87T16/sfaW67/UB2jIoPzhv5qosx2hVf6oEABCAAAQhAAAIQ6C+BXol/EeS7dpzZ3PqBq1aJqzCMhF5JaFq3efHfX5eetlyFUJus4tOKfyu6UuJfRfJVe54biv+aOrR36veoLc2mnhL/em1X4jzFTOxI9XWe4yslGttMeKTqiO7BqC/Rfan+nReTLttcBvE/zzFC3RCAAAQgAAEIQAACm49Ab8R/TpSKUJGXnRSQv0VspFZ+vasR/xMi04h/vzKfE+TSRiT+aupQn6UmNdSHWi4S/yJeV44cHReZt/iXPh187PC6cTnvx0xKuLe5H3KrziVhnFvVVh/lojKm4dN1m6U+TmOjvaZm5X/WNrgeAhCAAAQgAAEIQAAClkBvxH/px7gXNj4U269+649vhSGC9N79j65uIfBh/15YSvkDDxxaEz5datOCVwErocV33PPQ6kdeFEXt2pB5L5pVWPvwZ33f99uLcS/+S9zleg2x/8HDT4z74sW/XXFObaco1WHZpSZ7pO7rToW6RyHVwvL+kc9kkqjLkOrUhEkk/kv+VJ5+XNrx631oJzFsuL4N77eTHlJ3KfQ/x6c0QVT6XNpvMxFR88hu22aOofrAhv3n/Ja7l+/66o9Wt4RYP2n7+tzRPtp7x/sg2v7SJqqnhiNlIAABCEAAAhCAAASGS6AX4r/tKpkIgYOj/cq6r1l/uOsPZa1P/47Cza1I9auVer0VUKU2/RCybarg92HLvl0fNu2jFfyKeOlvscm3WSOiUrdDTfREKZdCqQ7vu8iWmvGyCPHv8w6U/Kmi00ZGqGhPjV29xk8A2L3ivq814fc5PtKPr432rKfyBpR8PI/HaZs2ozEkvrIM7aRXyW/K0z4PdBJGJxD8vZh6hkjuCJ0AsD6I7gv5fOXIL4r5G+bBmzohAAEIQAACEIAABPpHYHDiPxUSbkWt/F9eNpGW30NuxYT8yL74op1r9qlbsV/TZkr8+6Ritt1I0FgRUBLKkfj32yC8UF528V9j30aI/yjhn/jcrszW+NOLai9UI1Hu+xuJfe/3klgesvivYWjFf8lv0f0vzxMfGST1vHaUeFMSMabGqG3X2hlFSkRt9O8rCIshAAEIQAACEIAABBZFoBfiX39c1+wTTv2otj+USz/mBb4tE4W+2/pq2kyJfx+2aycmonZ9W7k97LmEf5oUT+1SO2rEdWpwliYjPNeonlIdNdsQNkL8PzXKI+BzTug2EF3JLflTQsR9Pd6H0dj1ZVLC3W9LyeU8mEX8R5Nl836gtWmzhqH1Vclv0rf3f+S+NRM9KfGvJ4joGPVbZGw/cpMUlmfudI15c6d+CEAAAhCAAAQgAIH+EOiF+BecOdFnxZ4caxft9x6q+NehZvcD+33/doJBRb/PAdAH8V8j6oVHTbmasH9/3F3q6LfUhIkX5SUROS/xr6Lf5wC4+MJdyWPk5rnnvxR1YB+ffp97asKiNGlViqjJ+arkt0WIf5ujQO/V3IkX/fkKwlIIQAACEIAABCAAgUUR6I34z/24bxuCP5Sw/2iQ2CRzXtBEq5E+H0JJROUGZmnVXq4tCb9cHbVhzl2J/9qbsCT+NWKlFHES7aWfNew/Ff3h97j7vs4r239NzoZa7rZczufTMJxX2L9f+ffRTKmw/8gfPrJkGm5cAwEIQAACEIAABCCweQj0RvyLS+SH8e7RaqUNr9YfwHZ12/8oTiX888m4pA0NoZ0m4Z9N1uXb9EMqSjLoV/J8HT5RW7TyJ3briq4XfqkEgWJbH1b+o0mb6FZdFvHvJwVK/tQxXpPwz0YheCHvhaJfudaIhmnC/mV87dpxZvH4Qr0HrbhVv3R1xKL3fW2bakeOYZTwzycIzUXY1Ib92+eZTxpq/ZgaS/aZtXm+tugpBCAAAQhAAAIQgMA0BHol/qWDft9y6sevLzePo/78Ge6lNq2DVJiLELLJ4vz+3dLRcKV93F7o+VB2EWeyX1mFjBcZNXvstV/zXvmv3de9EeI/SvgXHadX8qdOAChTPQouEtFaxotp24aMp6jNlcNH15yI4R8efpyk2tJ7Msp54I/Tk7J+60SNr9o82GralPp8Oc/Qj/uao/7sM6ZW/Nuj/vx4iSZxlIWUlWMtZYsTx/21GSGUhQAEIAABCEAAApuXQO/E/7K4apbweOlDLhnfsvQROzaeQNfieON7hAUQgAAEIAABCEAAAhCAwEYQuPvuu6dudu/evdlrd910X/NnL/v35txzz222nBy9pm5pgy+UFTh56XYDFe6pBHA15iL+ayhtrjL+PHnpvR97m4sIvYUABCAAAQhAAAIQgAAEuiIg4r8k4qO2aq4bjPgXAP5ovFmEv9SH+O9qCA+rHr+Nw+e4GFZv6Q0EIAABCEAAAhCAAAQgsCgCNSIe8b8ob9AOBCAAAQhAAAIQgAAEIAABCEBgDgQQ/3OASpUQgAAEIAABCEAAAhCAAAQgAIFlIjBv8f/uZ+1vzj777H7v+V8mh2ELBCAAAQhAAAIQgAAEIAABCECgLYF5i/+Pvegn/U/41xYq5SEAAQhAAAIQgAAEIAABCEAAAstEwIv/9773vUnzPvrRj65+VjNpIAn/EP8e56te1TTPfnbT3HFH/Tj4xCea5l3vmpQXB33hC03z+OP111MSAhCAAAQgAAEIQAACEIAABDY1gUjERxMAVvgLMMT/ooYNYn9RpGkHAhCAAAQgAAEIQAACEIDAYAmkRLydAPDCH/G/yOGA+F8kbdqCAAQgAAEIQAACEIAABCAwSAK5FXyZAIiE/+LF/4UXNs011zQjayZOuOuupnnjG5vmu99tmhe/ePLetddO/v3Zz9aG1X/ve01z+eVN88UvNs3VV0/KiKD+zncm/7ch+Lmy3/rW+gGg9Ugdd945+fyVr2waKbtly+nytm0b9i/h/O9+d9N8/OOTf/V18uRpO2+55fT70t/PfW592L/w+elP11+/3uKm0T7qZzff3DTShmWpdtkyyl7aesUr1m5biPzh27Y8nvOctdsW9Hq95k1varctIuon70EAAhCAAAQgAAEIQAACEIDAKoGa8P0IV8113e3596vf8rcIVhHNuhdexKWIbBHBIqRVQKuQFZFrBex73jPpV21ZbcfSUDu0biusrYC3e/Qj8W/FrnwuL51siPpu6/NiPBcpoPZ5btKein/lpX/rNdpH/Vz7J9fKxItMukQTJPK5+Mbyt+VV+NsJEinPBACPKQhAAAIQgAAEIAABCEAAAp0RqBHxGy/+/cqyCmixTBLn6eciSP3qvY0IEHGqn4u4lZeNCsiV1QgDL/598r1UlIKK5Uj8+1X3j33s9Mp4Tvzbflu7pI8peyXiwYp0L/a9/VKvF/wizv0Egv3b2iLX2v7oZ2pjlACxJpKgs1uAiiAAAQhAAAIQgAAEIAABCAyfQD/Ev/hBRKms1l955USwi2Det28ikv3KswjKl71sstIvQlXKyjUiwL2YblPWj4dolb20RSES/3YV3QvtnPhvmw+gRmh7YS999mLc8o4iASynUlRANNkQbb8Y/r1IDyEAAQhAAAIQgAAEIAABCMyNQH/Ev67Ki6iX1WtZ8RfhqPvlZWLAHocnZXQ/vax0i/CVPAESXq4TA4JV9+3XlEX8TyIKbMRB6ehCxP/cbl4qhgAEIAABCEAAAhCAAAQgUEtAxP+0r71792Yv7W7PvzSj4eOSbE7Euwh9nRCQZHs2dF7Fqewzl5dEAIjIl33pUtbuL29TdtnEf2nVPbK3i7B/qVdX7CX3guVZw8iWqYlGmHaEch0EIAABCEAAAhCAAAQgAAEIzJ2AiP+3PvMrzVlnndVsOTl6zdyiZoxXoa/CXTPs2wY0A74KUw0l95nmVchKosCasraNjQ77V9tt9n2/h9/a2ybhn2dhE/ZJnZrsMOLpHe0T/um1MiTUhz6HAAn/Zr5dqAACEIAABCAAAQhAAAIQgMAiCHS78r8Ii2kDAhCAAAQgAAEIQAACEIAABCAAgVYEEP+tcFEYAhCAAAQgAAEIQAACEIAABCDQPwIi/m/59Uebc889t6Ow//4xwGIIQAACEIAABCAAAQhAAAIQgMCgCYj4//hvPNacc845iP9Be5rOQQACEIAABCAAAQhAAAIQgMCmJSDi/9bLf8rK/6YdAXQcAhCAAAQgAAEIQAACEIAABAZPQMT/n/7mIcT/4D1NByEAAQhAAAIQgAAEIAABCEBg0xIQ8f+pV/282bFjB2H/m3YU0HEIQAACEIAABCAAAQhAAAIQGDQBEf9//eojzc6dOxH/g/Y0nYMABCAAAQhAAAIQgAAEIACBTUtAxP/nf/t/Jyv/O2/8xslNS4KOQwACEIAABCAAAQhAAAIQgAAEBkzgS1dvm+z5P3bPH5wS/1tG3ZX/yr/6mnx05Mjh0dEA566++18vf9f4/1u2TMqeOHGi2bZt2+r/5X15T1/y99atW5vjx4+Pr5HP5G9bTv4+efLk6merFozek3K2Lf2/lJFr7OdSj7Ytn6mdWk7fk/e3bt3WHDt2bGyLtVXL+vqlXtu29l3bV/uFhe2b/1xttO/L/+V6a7+/zvZT69dr9G+1T/tw4sSE+bjctglj3y97rWWmTHy/1VdynfpU7VA/T/hOfC481Cf2PWuHsvR+V/9F7O1n+n/tq7Sp/lBuWoe8b1lb+3z/7bVyeyhfZSbXSh+1v1r36oA69Z9ozNqxqbb5e0re92PXjgvbjtqu/vFM/Li219oxKc8Afw+n/KJ+K9//p8fKfO7/yT086cfEH+X7f+v6+3/r5F4Z+2Hkb/t8aXf/n7ZjI+7/E6f6YMe8HRe2X23uf3l6zOv+P26+M+xY9c+2sW/NfaXPFss5vv/lWXjqe+akfAdNnkvV9/+ozbr7X7777Pfo6ev8M0+fV/7+FxZq1+Lv/4m99jt89vu/9vv/+JrvY+371lO/NYRL9CzV9yY+lft/ch/bZ6yy1r7IOD527OnxONCXlvHfo9EY1Gff2vtbvu+esUTf/xNe+n23lN//o2euskyNs+OnfsdE36vje+fUd9Zcv/+r7//162nRmB39Cln1TfH7X54n+kv91O9h+1vWft/N/v0/3/t//Gwzv/+lW/K39Ec/Uz/L95jc+8pPPtdnwXjMuM/Hvy9PfY+su/9Pfbevuf+fHv3+H/0u7u7+nzy37fNzzfPh+ET7WH/b53v3v/97cP8bHZm6/5fi93/H97/9bire/6ee4XqN/y6b5v7/fzUyyTfROSyoAAAAAElFTkSuQmCC">
          <a:extLst>
            <a:ext uri="{FF2B5EF4-FFF2-40B4-BE49-F238E27FC236}">
              <a16:creationId xmlns:a16="http://schemas.microsoft.com/office/drawing/2014/main" xmlns="" id="{00000000-0008-0000-0100-000002040000}"/>
            </a:ext>
          </a:extLst>
        </xdr:cNvPr>
        <xdr:cNvSpPr>
          <a:spLocks noChangeAspect="1" noChangeArrowheads="1"/>
        </xdr:cNvSpPr>
      </xdr:nvSpPr>
      <xdr:spPr bwMode="auto">
        <a:xfrm>
          <a:off x="18221325" y="534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xdr:row>
      <xdr:rowOff>0</xdr:rowOff>
    </xdr:from>
    <xdr:to>
      <xdr:col>11</xdr:col>
      <xdr:colOff>304800</xdr:colOff>
      <xdr:row>2</xdr:row>
      <xdr:rowOff>304800</xdr:rowOff>
    </xdr:to>
    <xdr:sp macro="" textlink="">
      <xdr:nvSpPr>
        <xdr:cNvPr id="1027" name="AutoShape 3"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xmlns="" id="{00000000-0008-0000-0100-000003040000}"/>
            </a:ext>
          </a:extLst>
        </xdr:cNvPr>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xdr:row>
      <xdr:rowOff>0</xdr:rowOff>
    </xdr:from>
    <xdr:to>
      <xdr:col>11</xdr:col>
      <xdr:colOff>304800</xdr:colOff>
      <xdr:row>2</xdr:row>
      <xdr:rowOff>304800</xdr:rowOff>
    </xdr:to>
    <xdr:sp macro="" textlink="">
      <xdr:nvSpPr>
        <xdr:cNvPr id="1028" name="AutoShape 4" descr="https://attachments.office.net/owa/mgomez%40inci.gov.co/service.svc/s/GetAttachmentThumbnail?id=AAMkADAxODc2YzhkLTg5N2QtNDg2NC1hZjc3LTM3ZDJkMmVjYzI3NgBGAAAAAAAOOqZn2pvGSI2EeJW49aEqBwBEgwGNbveDTYBb48UwNhPPAAAAAAEMAABEgwGNbveDTYBb48UwNhPPAARILpPIAAABEgAQAHMBBjEQGXxNgfGdqO7h6Uw%3D&amp;thumbnailType=2&amp;owa=outlook.office365.com&amp;scriptVer=2020081704.08&amp;X-OWA-CANARY=VnHcPRnO50qscDtCfln9sLDLd6sbRtgYvPn6hhykOb5LrU-WvYTtvgPIa0RKNyMfBoj7r4xpk8U.&amp;token=eyJhbGciOiJSUzI1NiIsImtpZCI6IjU2MzU4ODUyMzRCOTI1MkRERTAwNTc2NkQ5RDlGMjc2NTY1RjYzRTIiLCJ0eXAiOiJKV1QiLCJ4NXQiOiJWaldJVWpTNUpTM2VBRmRtMmRueWRsWmZZLUkifQ.eyJvcmlnaW4iOiJodHRwczovL291dGxvb2sub2ZmaWNlMzY1LmNvbSIsInVjIjoiZTY0OTU0OGI5ZTk3NGE4MDgzNmY1MTA3Y2JkNjI2ZWQiLCJzaWduaW5fc3RhdGUiOiJbXCJrbXNpXCJdIiwidmVyIjoiRXhjaGFuZ2UuQ2FsbGJhY2suVjEiLCJhcHBjdHhzZW5kZXIiOiJPd2FEb3dubG9hZEBjNTZiZDA5MC04ZjgwLTQ1YmYtOGM2Yy00OWYzZTJlOTc5MTMiLCJpc3NyaW5nIjoiV1ciLCJhcHBjdHgiOiJ7XCJtc2V4Y2hwcm90XCI6XCJvd2FcIixcInByaW1hcnlzaWRcIjpcIlMtMS01LTIxLTM2NTAyMDMwOTMtMzE3NDg4NzQ5Ny0zOTE3NDY4Nzg3LTE4MTMyMjJcIixcInB1aWRcIjpcIjExNTM5NzcwMjUzOTI1ODU5MThcIixcIm9pZFwiOlwiZTljNWMwMmMtYWU2Yy00YTllLTkxNzAtOWNhZGI1NDA3Mjc1XCIsXCJzY29wZVwiOlwiT3dhRG93bmxvYWRcIn0iLCJuYmYiOjE1OTgwNDYyMTUsImV4cCI6MTU5ODA0NjgxNSwiaXNzIjoiMDAwMDAwMDItMDAwMC0wZmYxLWNlMDAtMDAwMDAwMDAwMDAwQGM1NmJkMDkwLThmODAtNDViZi04YzZjLTQ5ZjNlMmU5NzkxMyIsImF1ZCI6IjAwMDAwMDAyLTAwMDAtMGZmMS1jZTAwLTAwMDAwMDAwMDAwMC9hdHRhY2htZW50cy5vZmZpY2UubmV0QGM1NmJkMDkwLThmODAtNDViZi04YzZjLTQ5ZjNlMmU5NzkxMyIsImhhcHAiOiJvd2EifQ.HulTjgyL6xpPBaRwRGWdnfW2Tobdzrxbb3VD8-tHghiqGkCn0TRVyjCMl00V-OLageOTBKSZop4c7zVcWHDzeA_wSXhYN0RMUNVLZDdebK2CeKeIg66Dqha79Yswe6Oyk0zpeeVWmqFHx5nQ1KZsp7xP4bVUzBn18WG8PjOEZnwgMOi1pFw59-6our9oIvdLzIvsBT2hTwvGR2QvWkdThwVDK2veC5TVkh7-ZHP87PeMBnDdqhA4Xw465XIHQuAF4OqQM0L_qeSIgTflsuiYLu73DUbhP0QKRcUx0AAjAwRQMjauCCbyks9IWMmeo5w_wjFmKfVYopsT0siSi-mBrA&amp;animation=true">
          <a:extLst>
            <a:ext uri="{FF2B5EF4-FFF2-40B4-BE49-F238E27FC236}">
              <a16:creationId xmlns:a16="http://schemas.microsoft.com/office/drawing/2014/main" xmlns="" id="{00000000-0008-0000-0100-000004040000}"/>
            </a:ext>
          </a:extLst>
        </xdr:cNvPr>
        <xdr:cNvSpPr>
          <a:spLocks noChangeAspect="1" noChangeArrowheads="1"/>
        </xdr:cNvSpPr>
      </xdr:nvSpPr>
      <xdr:spPr bwMode="auto">
        <a:xfrm>
          <a:off x="2306955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id="2" name="Tabla2" displayName="Tabla2" ref="A2:I7" totalsRowShown="0" headerRowDxfId="74" dataDxfId="72" headerRowBorderDxfId="73" tableBorderDxfId="71" totalsRowBorderDxfId="70">
  <autoFilter ref="A2:I7"/>
  <tableColumns count="9">
    <tableColumn id="1" name="#" dataDxfId="69"/>
    <tableColumn id="2" name="Subcomponente / Procesos" dataDxfId="68"/>
    <tableColumn id="3" name="Actividad " dataDxfId="67"/>
    <tableColumn id="4" name="Meta o producto " dataDxfId="66"/>
    <tableColumn id="5" name="Responsable " dataDxfId="65"/>
    <tableColumn id="6" name="Fecha Programada " dataDxfId="64"/>
    <tableColumn id="7" name="Primer cuatrimestre seguimiento" dataDxfId="63"/>
    <tableColumn id="8" name="Segundo cuatrimestre seguimiento" dataDxfId="62"/>
    <tableColumn id="9" name="Tercer  cuatrimestre seguimiento" dataDxfId="61"/>
  </tableColumns>
  <tableStyleInfo name="TableStyleLight9" showFirstColumn="0" showLastColumn="0" showRowStripes="1" showColumnStripes="0"/>
</table>
</file>

<file path=xl/tables/table2.xml><?xml version="1.0" encoding="utf-8"?>
<table xmlns="http://schemas.openxmlformats.org/spreadsheetml/2006/main" id="3" name="Tabla3" displayName="Tabla3" ref="A2:L3" totalsRowShown="0" headerRowDxfId="60" dataDxfId="58" headerRowBorderDxfId="59" tableBorderDxfId="57">
  <autoFilter ref="A2:L3"/>
  <tableColumns count="12">
    <tableColumn id="1" name="#" dataDxfId="56"/>
    <tableColumn id="2" name="NOMBRE DEL SERVICIO, PROCESO O PROCEDIMIENTO " dataDxfId="55"/>
    <tableColumn id="3" name="TIPO DE RACIONALIZACIÓN" dataDxfId="54"/>
    <tableColumn id="4" name="ACCIÓN ESPECÍFICA DE RACIONALIZACIÓN_x000a_" dataDxfId="53"/>
    <tableColumn id="5" name="SITUACIÓN ACTUAL" dataDxfId="52"/>
    <tableColumn id="6" name="DESCRIPCIÓN DE LA MEJORA A REALIZAR AL TRÁMITE, PROCESO O PROCEDIMIENTO " dataDxfId="51"/>
    <tableColumn id="7" name="BENEFICIO AL CIUDADANO Y/O ENTIDAD" dataDxfId="50"/>
    <tableColumn id="8" name="DEPENDENCIA RESPONSABLE" dataDxfId="49"/>
    <tableColumn id="9" name="FECHA PROGRAMADA" dataDxfId="48"/>
    <tableColumn id="10" name="Primer cuatrimestre seguimiento" dataDxfId="47"/>
    <tableColumn id="11" name="Segundo cuatrimestre seguimiento" dataDxfId="46"/>
    <tableColumn id="12" name="Tercer cuatrimestre seguimiento" dataDxfId="45"/>
  </tableColumns>
  <tableStyleInfo name="TableStyleLight13" showFirstColumn="0" showLastColumn="0" showRowStripes="1" showColumnStripes="0"/>
</table>
</file>

<file path=xl/tables/table3.xml><?xml version="1.0" encoding="utf-8"?>
<table xmlns="http://schemas.openxmlformats.org/spreadsheetml/2006/main" id="5" name="Tabla5" displayName="Tabla5" ref="A2:I8" totalsRowShown="0" headerRowDxfId="44" dataDxfId="43" tableBorderDxfId="42">
  <autoFilter ref="A2:I8"/>
  <tableColumns count="9">
    <tableColumn id="1" name="#" dataDxfId="41"/>
    <tableColumn id="2" name="Subcomponente / Procesos" dataDxfId="40"/>
    <tableColumn id="3" name="Actividad " dataDxfId="39"/>
    <tableColumn id="4" name="Meta o producto " dataDxfId="38"/>
    <tableColumn id="5" name="Responsable " dataDxfId="37"/>
    <tableColumn id="6" name="Fecha Programada " dataDxfId="36"/>
    <tableColumn id="7" name="Primer cuatrimestre seguimiento " dataDxfId="35"/>
    <tableColumn id="8" name="Segundo cuatrimestre seguimiento " dataDxfId="34"/>
    <tableColumn id="9" name="Tercer  cuatrimestre seguimiento " dataDxfId="33"/>
  </tableColumns>
  <tableStyleInfo name="TableStyleLight9" showFirstColumn="0" showLastColumn="0" showRowStripes="1" showColumnStripes="0"/>
</table>
</file>

<file path=xl/tables/table4.xml><?xml version="1.0" encoding="utf-8"?>
<table xmlns="http://schemas.openxmlformats.org/spreadsheetml/2006/main" id="6" name="Tabla6" displayName="Tabla6" ref="A2:I8" totalsRowShown="0" headerRowDxfId="32" tableBorderDxfId="31">
  <autoFilter ref="A2:I8"/>
  <tableColumns count="9">
    <tableColumn id="1" name="#" dataDxfId="30"/>
    <tableColumn id="2" name="Subcomponente / Procesos" dataDxfId="29"/>
    <tableColumn id="3" name="Actividad "/>
    <tableColumn id="4" name="Meta o producto " dataDxfId="28"/>
    <tableColumn id="5" name="Responsable " dataDxfId="27"/>
    <tableColumn id="6" name="Fecha Programada "/>
    <tableColumn id="7" name="Primer cuatrimestre seguimiento"/>
    <tableColumn id="8" name="Segundo cuatrimestre seguimiento"/>
    <tableColumn id="9" name="Tercer Cuatrimestre Seguimiento" dataDxfId="26"/>
  </tableColumns>
  <tableStyleInfo name="TableStyleLight13" showFirstColumn="0" showLastColumn="0" showRowStripes="1" showColumnStripes="0"/>
</table>
</file>

<file path=xl/tables/table5.xml><?xml version="1.0" encoding="utf-8"?>
<table xmlns="http://schemas.openxmlformats.org/spreadsheetml/2006/main" id="9" name="Tabla9" displayName="Tabla9" ref="A2:H7" totalsRowShown="0" headerRowDxfId="25" dataDxfId="24" tableBorderDxfId="23">
  <autoFilter ref="A2:H7"/>
  <tableColumns count="8">
    <tableColumn id="1" name="COMPONENTES" dataDxfId="22"/>
    <tableColumn id="2" name="ACTIVIDADES" dataDxfId="21"/>
    <tableColumn id="3" name="META/PRODUCTO" dataDxfId="20"/>
    <tableColumn id="4" name="RESPONSABLE" dataDxfId="19"/>
    <tableColumn id="5" name="Primer cuatrimestre" dataDxfId="18"/>
    <tableColumn id="6" name="Segundo cuatrimestre" dataDxfId="17"/>
    <tableColumn id="7" name="Tercer cuatrimestre" dataDxfId="16"/>
    <tableColumn id="8" name="FECHA PROGRAMADA" dataDxfId="15"/>
  </tableColumns>
  <tableStyleInfo name="TableStyleLight9" showFirstColumn="0" showLastColumn="0" showRowStripes="1" showColumnStripes="0"/>
</table>
</file>

<file path=xl/tables/table6.xml><?xml version="1.0" encoding="utf-8"?>
<table xmlns="http://schemas.openxmlformats.org/spreadsheetml/2006/main" id="10" name="Tabla10" displayName="Tabla10" ref="A2:J4" totalsRowShown="0" headerRowDxfId="14" dataDxfId="12" headerRowBorderDxfId="13" tableBorderDxfId="11" totalsRowBorderDxfId="10">
  <autoFilter ref="A2:J4"/>
  <tableColumns count="10">
    <tableColumn id="1" name="#" dataDxfId="9"/>
    <tableColumn id="2" name="Subcomponente / Procesos" dataDxfId="8"/>
    <tableColumn id="3" name="N°" dataDxfId="7"/>
    <tableColumn id="4" name="Actividad " dataDxfId="6"/>
    <tableColumn id="5" name="Meta o producto " dataDxfId="5"/>
    <tableColumn id="6" name="Responsable " dataDxfId="4"/>
    <tableColumn id="7" name="Fecha Programada " dataDxfId="3"/>
    <tableColumn id="8" name="Primer cuatrimestre seguimiento " dataDxfId="2"/>
    <tableColumn id="9" name="Segundo cuatrimestre seguimiento " dataDxfId="1"/>
    <tableColumn id="10" name="Tercer Cuatrimestre Seguimiento "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1"/>
  <sheetViews>
    <sheetView showGridLines="0" zoomScale="50" zoomScaleNormal="50" zoomScaleSheetLayoutView="150" workbookViewId="0">
      <pane ySplit="2" topLeftCell="A3" activePane="bottomLeft" state="frozen"/>
      <selection pane="bottomLeft" activeCell="L5" sqref="L5"/>
    </sheetView>
  </sheetViews>
  <sheetFormatPr baseColWidth="10" defaultColWidth="11.42578125" defaultRowHeight="15"/>
  <cols>
    <col min="1" max="1" width="6.28515625" style="22" customWidth="1"/>
    <col min="2" max="2" width="31.28515625" style="59" customWidth="1"/>
    <col min="3" max="3" width="34.85546875" style="22" customWidth="1"/>
    <col min="4" max="4" width="27.7109375" style="22" customWidth="1"/>
    <col min="5" max="5" width="23.85546875" style="22" customWidth="1"/>
    <col min="6" max="6" width="27.7109375" style="23" customWidth="1"/>
    <col min="7" max="7" width="40.7109375" style="22" customWidth="1"/>
    <col min="8" max="8" width="47.85546875" style="22" customWidth="1"/>
    <col min="9" max="9" width="48.5703125" style="22" customWidth="1"/>
    <col min="10" max="16384" width="11.42578125" style="22"/>
  </cols>
  <sheetData>
    <row r="1" spans="1:9" s="20" customFormat="1" ht="31.5" customHeight="1" thickBot="1">
      <c r="A1" s="212" t="s">
        <v>0</v>
      </c>
      <c r="B1" s="213"/>
      <c r="C1" s="213"/>
      <c r="D1" s="213"/>
      <c r="E1" s="213"/>
      <c r="F1" s="213"/>
      <c r="G1" s="213"/>
      <c r="H1" s="214"/>
    </row>
    <row r="2" spans="1:9" s="21" customFormat="1" ht="40.5" customHeight="1">
      <c r="A2" s="117" t="s">
        <v>66</v>
      </c>
      <c r="B2" s="118" t="s">
        <v>1</v>
      </c>
      <c r="C2" s="118" t="s">
        <v>3</v>
      </c>
      <c r="D2" s="118" t="s">
        <v>4</v>
      </c>
      <c r="E2" s="118" t="s">
        <v>5</v>
      </c>
      <c r="F2" s="119" t="s">
        <v>6</v>
      </c>
      <c r="G2" s="125" t="s">
        <v>189</v>
      </c>
      <c r="H2" s="126" t="s">
        <v>191</v>
      </c>
      <c r="I2" s="174" t="s">
        <v>250</v>
      </c>
    </row>
    <row r="3" spans="1:9" s="58" customFormat="1" ht="100.5" customHeight="1">
      <c r="A3" s="120">
        <v>1</v>
      </c>
      <c r="B3" s="47" t="s">
        <v>83</v>
      </c>
      <c r="C3" s="111" t="s">
        <v>84</v>
      </c>
      <c r="D3" s="111" t="s">
        <v>85</v>
      </c>
      <c r="E3" s="47" t="s">
        <v>10</v>
      </c>
      <c r="F3" s="112" t="s">
        <v>86</v>
      </c>
      <c r="G3" s="113" t="s">
        <v>184</v>
      </c>
      <c r="H3" s="113" t="s">
        <v>226</v>
      </c>
      <c r="I3" s="211" t="s">
        <v>283</v>
      </c>
    </row>
    <row r="4" spans="1:9" ht="152.25" customHeight="1">
      <c r="A4" s="120">
        <f>+A3+1</f>
        <v>2</v>
      </c>
      <c r="B4" s="47" t="s">
        <v>9</v>
      </c>
      <c r="C4" s="47" t="s">
        <v>87</v>
      </c>
      <c r="D4" s="47" t="s">
        <v>53</v>
      </c>
      <c r="E4" s="47" t="s">
        <v>10</v>
      </c>
      <c r="F4" s="114" t="s">
        <v>88</v>
      </c>
      <c r="G4" s="115" t="s">
        <v>185</v>
      </c>
      <c r="H4" s="113" t="s">
        <v>221</v>
      </c>
      <c r="I4" s="173" t="s">
        <v>261</v>
      </c>
    </row>
    <row r="5" spans="1:9" ht="98.25" customHeight="1">
      <c r="A5" s="120">
        <f t="shared" ref="A5:A7" si="0">+A4+1</f>
        <v>3</v>
      </c>
      <c r="B5" s="47" t="s">
        <v>11</v>
      </c>
      <c r="C5" s="47" t="s">
        <v>90</v>
      </c>
      <c r="D5" s="47" t="s">
        <v>35</v>
      </c>
      <c r="E5" s="47" t="s">
        <v>10</v>
      </c>
      <c r="F5" s="114" t="s">
        <v>89</v>
      </c>
      <c r="G5" s="115" t="s">
        <v>186</v>
      </c>
      <c r="H5" s="47" t="s">
        <v>186</v>
      </c>
      <c r="I5" s="173" t="s">
        <v>251</v>
      </c>
    </row>
    <row r="6" spans="1:9" ht="105.75" customHeight="1">
      <c r="A6" s="120">
        <f t="shared" si="0"/>
        <v>4</v>
      </c>
      <c r="B6" s="47" t="s">
        <v>12</v>
      </c>
      <c r="C6" s="47" t="s">
        <v>91</v>
      </c>
      <c r="D6" s="47" t="s">
        <v>92</v>
      </c>
      <c r="E6" s="47" t="s">
        <v>93</v>
      </c>
      <c r="F6" s="116" t="s">
        <v>95</v>
      </c>
      <c r="G6" s="115" t="s">
        <v>187</v>
      </c>
      <c r="H6" s="115" t="s">
        <v>222</v>
      </c>
      <c r="I6" s="47" t="s">
        <v>252</v>
      </c>
    </row>
    <row r="7" spans="1:9" ht="90" customHeight="1">
      <c r="A7" s="121">
        <f t="shared" si="0"/>
        <v>5</v>
      </c>
      <c r="B7" s="122" t="s">
        <v>13</v>
      </c>
      <c r="C7" s="122" t="s">
        <v>51</v>
      </c>
      <c r="D7" s="122" t="s">
        <v>52</v>
      </c>
      <c r="E7" s="122" t="s">
        <v>76</v>
      </c>
      <c r="F7" s="123" t="s">
        <v>94</v>
      </c>
      <c r="G7" s="124" t="s">
        <v>188</v>
      </c>
      <c r="H7" s="124" t="s">
        <v>223</v>
      </c>
      <c r="I7" s="122" t="s">
        <v>253</v>
      </c>
    </row>
    <row r="8" spans="1:9">
      <c r="A8" s="28" t="s">
        <v>75</v>
      </c>
      <c r="F8" s="22"/>
    </row>
    <row r="9" spans="1:9">
      <c r="F9" s="22"/>
    </row>
    <row r="10" spans="1:9">
      <c r="F10" s="22"/>
    </row>
    <row r="11" spans="1:9">
      <c r="F11" s="22"/>
    </row>
    <row r="12" spans="1:9">
      <c r="F12" s="22"/>
    </row>
    <row r="13" spans="1:9">
      <c r="F13" s="22"/>
    </row>
    <row r="14" spans="1:9">
      <c r="F14" s="22"/>
    </row>
    <row r="15" spans="1:9">
      <c r="F15" s="22"/>
    </row>
    <row r="16" spans="1:9">
      <c r="F16" s="22"/>
    </row>
    <row r="17" spans="6:6">
      <c r="F17" s="22"/>
    </row>
    <row r="18" spans="6:6">
      <c r="F18" s="22"/>
    </row>
    <row r="19" spans="6:6">
      <c r="F19" s="22"/>
    </row>
    <row r="20" spans="6:6">
      <c r="F20" s="22"/>
    </row>
    <row r="21" spans="6:6">
      <c r="F21" s="22"/>
    </row>
    <row r="22" spans="6:6">
      <c r="F22" s="22"/>
    </row>
    <row r="23" spans="6:6">
      <c r="F23" s="22"/>
    </row>
    <row r="24" spans="6:6">
      <c r="F24" s="22"/>
    </row>
    <row r="25" spans="6:6">
      <c r="F25" s="22"/>
    </row>
    <row r="26" spans="6:6">
      <c r="F26" s="22"/>
    </row>
    <row r="27" spans="6:6">
      <c r="F27" s="22"/>
    </row>
    <row r="28" spans="6:6">
      <c r="F28" s="22"/>
    </row>
    <row r="29" spans="6:6">
      <c r="F29" s="22"/>
    </row>
    <row r="30" spans="6:6">
      <c r="F30" s="22"/>
    </row>
    <row r="31" spans="6:6">
      <c r="F31" s="22"/>
    </row>
  </sheetData>
  <mergeCells count="1">
    <mergeCell ref="A1:H1"/>
  </mergeCells>
  <dataValidations count="1">
    <dataValidation type="list" allowBlank="1" showInputMessage="1" showErrorMessage="1" sqref="B4:B7">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
  <sheetViews>
    <sheetView topLeftCell="H1" zoomScale="70" zoomScaleNormal="70" zoomScaleSheetLayoutView="110" workbookViewId="0">
      <pane ySplit="2" topLeftCell="A3" activePane="bottomLeft" state="frozen"/>
      <selection pane="bottomLeft" activeCell="I3" sqref="I3"/>
    </sheetView>
  </sheetViews>
  <sheetFormatPr baseColWidth="10" defaultColWidth="11.42578125" defaultRowHeight="15"/>
  <cols>
    <col min="1" max="1" width="5.5703125" style="4" customWidth="1"/>
    <col min="2" max="2" width="22.28515625" style="4" customWidth="1"/>
    <col min="3" max="3" width="23" style="4" customWidth="1"/>
    <col min="4" max="4" width="27.7109375" style="4" customWidth="1"/>
    <col min="5" max="5" width="27" style="4" customWidth="1"/>
    <col min="6" max="6" width="34" style="4" customWidth="1"/>
    <col min="7" max="7" width="30.5703125" style="8" customWidth="1"/>
    <col min="8" max="8" width="22.42578125" style="4" customWidth="1"/>
    <col min="9" max="9" width="22.140625" style="4" customWidth="1"/>
    <col min="10" max="10" width="58.5703125" style="4" customWidth="1"/>
    <col min="11" max="11" width="61.28515625" style="4" customWidth="1"/>
    <col min="12" max="12" width="94.85546875" style="4" customWidth="1"/>
    <col min="13" max="16384" width="11.42578125" style="4"/>
  </cols>
  <sheetData>
    <row r="1" spans="1:12" s="7" customFormat="1" ht="21.75" customHeight="1">
      <c r="A1" s="215" t="s">
        <v>17</v>
      </c>
      <c r="B1" s="215"/>
      <c r="C1" s="215"/>
      <c r="D1" s="215"/>
      <c r="E1" s="215"/>
      <c r="F1" s="215"/>
      <c r="G1" s="215"/>
      <c r="H1" s="215"/>
      <c r="I1" s="215"/>
      <c r="J1" s="215"/>
      <c r="K1" s="215"/>
    </row>
    <row r="2" spans="1:12" s="5" customFormat="1" ht="91.5" customHeight="1" thickBot="1">
      <c r="A2" s="48" t="s">
        <v>66</v>
      </c>
      <c r="B2" s="49" t="s">
        <v>24</v>
      </c>
      <c r="C2" s="49" t="s">
        <v>18</v>
      </c>
      <c r="D2" s="49" t="s">
        <v>19</v>
      </c>
      <c r="E2" s="49" t="s">
        <v>20</v>
      </c>
      <c r="F2" s="49" t="s">
        <v>21</v>
      </c>
      <c r="G2" s="50" t="s">
        <v>22</v>
      </c>
      <c r="H2" s="49" t="s">
        <v>23</v>
      </c>
      <c r="I2" s="49" t="s">
        <v>45</v>
      </c>
      <c r="J2" s="109" t="s">
        <v>189</v>
      </c>
      <c r="K2" s="164" t="s">
        <v>191</v>
      </c>
      <c r="L2" s="175" t="s">
        <v>254</v>
      </c>
    </row>
    <row r="3" spans="1:12" s="25" customFormat="1" ht="359.25" customHeight="1" thickBot="1">
      <c r="A3" s="71">
        <v>1</v>
      </c>
      <c r="B3" s="72" t="s">
        <v>44</v>
      </c>
      <c r="C3" s="72" t="s">
        <v>96</v>
      </c>
      <c r="D3" s="47" t="s">
        <v>98</v>
      </c>
      <c r="E3" s="72" t="s">
        <v>100</v>
      </c>
      <c r="F3" s="73" t="s">
        <v>97</v>
      </c>
      <c r="G3" s="74" t="s">
        <v>99</v>
      </c>
      <c r="H3" s="73" t="s">
        <v>28</v>
      </c>
      <c r="I3" s="75">
        <v>44043</v>
      </c>
      <c r="J3" s="108" t="s">
        <v>190</v>
      </c>
      <c r="K3" s="144" t="s">
        <v>237</v>
      </c>
      <c r="L3" s="144" t="s">
        <v>281</v>
      </c>
    </row>
    <row r="4" spans="1:12">
      <c r="G4" s="4"/>
      <c r="K4"/>
    </row>
    <row r="5" spans="1:12">
      <c r="G5" s="4"/>
    </row>
    <row r="6" spans="1:12">
      <c r="G6" s="4"/>
    </row>
    <row r="7" spans="1:12">
      <c r="G7" s="4"/>
    </row>
    <row r="8" spans="1:12">
      <c r="G8" s="4"/>
    </row>
    <row r="9" spans="1:12">
      <c r="G9" s="4"/>
    </row>
    <row r="10" spans="1:12">
      <c r="G10" s="4"/>
    </row>
    <row r="11" spans="1:12">
      <c r="G11" s="4"/>
    </row>
    <row r="12" spans="1:12">
      <c r="G12" s="4"/>
    </row>
    <row r="13" spans="1:12">
      <c r="G13" s="4"/>
    </row>
    <row r="14" spans="1:12">
      <c r="G14" s="4"/>
    </row>
    <row r="15" spans="1:12">
      <c r="G15" s="4"/>
    </row>
    <row r="16" spans="1:12">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sheetData>
  <mergeCells count="1">
    <mergeCell ref="A1:K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10" zoomScale="60" zoomScaleNormal="60" workbookViewId="0">
      <selection activeCell="P12" sqref="P12"/>
    </sheetView>
  </sheetViews>
  <sheetFormatPr baseColWidth="10" defaultColWidth="11.42578125" defaultRowHeight="21"/>
  <cols>
    <col min="1" max="1" width="29" style="4" customWidth="1"/>
    <col min="2" max="2" width="72.140625" style="4" customWidth="1"/>
    <col min="3" max="3" width="59.140625" style="4" customWidth="1"/>
    <col min="4" max="4" width="48" style="4" hidden="1" customWidth="1"/>
    <col min="5" max="5" width="26.5703125" style="18" hidden="1" customWidth="1"/>
    <col min="6" max="6" width="18.140625" style="18" hidden="1" customWidth="1"/>
    <col min="7" max="7" width="25.28515625" style="18" hidden="1" customWidth="1"/>
    <col min="8" max="8" width="21" style="18" hidden="1" customWidth="1"/>
    <col min="9" max="9" width="33.140625" style="4" hidden="1" customWidth="1"/>
    <col min="10" max="10" width="26" style="32" hidden="1" customWidth="1"/>
    <col min="11" max="11" width="23" style="32" hidden="1" customWidth="1"/>
    <col min="12" max="12" width="26.85546875" style="32" hidden="1" customWidth="1"/>
    <col min="13" max="13" width="32.140625" style="8" hidden="1" customWidth="1"/>
    <col min="14" max="14" width="55.85546875" style="4" hidden="1" customWidth="1"/>
    <col min="15" max="15" width="57.42578125" style="4" customWidth="1"/>
    <col min="16" max="16" width="70.28515625" style="4" customWidth="1"/>
    <col min="17" max="16384" width="11.42578125" style="4"/>
  </cols>
  <sheetData>
    <row r="1" spans="1:16" s="24" customFormat="1" ht="99.75" customHeight="1" thickBot="1">
      <c r="A1" s="216" t="s">
        <v>166</v>
      </c>
      <c r="B1" s="217"/>
      <c r="C1" s="217"/>
      <c r="D1" s="217"/>
      <c r="E1" s="217"/>
      <c r="F1" s="217"/>
      <c r="G1" s="217"/>
      <c r="H1" s="217"/>
      <c r="I1" s="217"/>
      <c r="J1" s="217"/>
      <c r="K1" s="217"/>
      <c r="L1" s="217"/>
      <c r="M1" s="217"/>
      <c r="N1" s="218"/>
      <c r="O1" s="218"/>
      <c r="P1" s="219"/>
    </row>
    <row r="2" spans="1:16" s="24" customFormat="1" ht="84" customHeight="1" thickBot="1">
      <c r="A2" s="127" t="s">
        <v>101</v>
      </c>
      <c r="B2" s="128" t="s">
        <v>46</v>
      </c>
      <c r="C2" s="127" t="s">
        <v>61</v>
      </c>
      <c r="D2" s="129" t="s">
        <v>167</v>
      </c>
      <c r="E2" s="130" t="s">
        <v>67</v>
      </c>
      <c r="F2" s="131" t="s">
        <v>68</v>
      </c>
      <c r="G2" s="132" t="s">
        <v>69</v>
      </c>
      <c r="H2" s="131" t="s">
        <v>70</v>
      </c>
      <c r="I2" s="127" t="s">
        <v>63</v>
      </c>
      <c r="J2" s="133" t="s">
        <v>71</v>
      </c>
      <c r="K2" s="132" t="s">
        <v>72</v>
      </c>
      <c r="L2" s="131" t="s">
        <v>73</v>
      </c>
      <c r="M2" s="176" t="s">
        <v>45</v>
      </c>
      <c r="N2" s="181" t="s">
        <v>189</v>
      </c>
      <c r="O2" s="182" t="s">
        <v>191</v>
      </c>
      <c r="P2" s="183" t="s">
        <v>250</v>
      </c>
    </row>
    <row r="3" spans="1:16" s="60" customFormat="1" ht="72.75" customHeight="1">
      <c r="A3" s="101" t="s">
        <v>57</v>
      </c>
      <c r="B3" s="102" t="s">
        <v>102</v>
      </c>
      <c r="C3" s="102" t="s">
        <v>103</v>
      </c>
      <c r="D3" s="102" t="s">
        <v>169</v>
      </c>
      <c r="E3" s="103" t="s">
        <v>48</v>
      </c>
      <c r="F3" s="103"/>
      <c r="G3" s="103"/>
      <c r="H3" s="103"/>
      <c r="I3" s="104" t="s">
        <v>28</v>
      </c>
      <c r="J3" s="105" t="s">
        <v>48</v>
      </c>
      <c r="K3" s="103"/>
      <c r="L3" s="103"/>
      <c r="M3" s="177" t="s">
        <v>106</v>
      </c>
      <c r="N3" s="184" t="s">
        <v>192</v>
      </c>
      <c r="O3" s="66" t="s">
        <v>224</v>
      </c>
      <c r="P3" s="66" t="s">
        <v>255</v>
      </c>
    </row>
    <row r="4" spans="1:16" ht="71.25" customHeight="1">
      <c r="A4" s="54" t="s">
        <v>55</v>
      </c>
      <c r="B4" s="66" t="s">
        <v>114</v>
      </c>
      <c r="C4" s="54" t="s">
        <v>117</v>
      </c>
      <c r="D4" s="54" t="s">
        <v>170</v>
      </c>
      <c r="E4" s="17"/>
      <c r="F4" s="17" t="s">
        <v>48</v>
      </c>
      <c r="G4" s="17"/>
      <c r="H4" s="17"/>
      <c r="I4" s="63" t="s">
        <v>28</v>
      </c>
      <c r="J4" s="29" t="s">
        <v>50</v>
      </c>
      <c r="K4" s="30"/>
      <c r="L4" s="30"/>
      <c r="M4" s="178" t="s">
        <v>178</v>
      </c>
      <c r="N4" s="184" t="s">
        <v>193</v>
      </c>
      <c r="O4" s="66" t="s">
        <v>243</v>
      </c>
      <c r="P4" s="66" t="s">
        <v>256</v>
      </c>
    </row>
    <row r="5" spans="1:16" ht="107.25" customHeight="1">
      <c r="A5" s="65" t="s">
        <v>54</v>
      </c>
      <c r="B5" s="67" t="s">
        <v>104</v>
      </c>
      <c r="C5" s="61" t="s">
        <v>105</v>
      </c>
      <c r="D5" s="61" t="s">
        <v>171</v>
      </c>
      <c r="E5" s="17" t="s">
        <v>48</v>
      </c>
      <c r="F5" s="17"/>
      <c r="G5" s="17"/>
      <c r="H5" s="17"/>
      <c r="I5" s="63" t="s">
        <v>28</v>
      </c>
      <c r="J5" s="31"/>
      <c r="K5" s="29" t="s">
        <v>50</v>
      </c>
      <c r="L5" s="30"/>
      <c r="M5" s="179" t="s">
        <v>106</v>
      </c>
      <c r="N5" s="186" t="s">
        <v>194</v>
      </c>
      <c r="O5" s="67" t="s">
        <v>225</v>
      </c>
      <c r="P5" s="66" t="s">
        <v>256</v>
      </c>
    </row>
    <row r="6" spans="1:16" s="9" customFormat="1" ht="220.5" customHeight="1">
      <c r="A6" s="54" t="s">
        <v>109</v>
      </c>
      <c r="B6" s="66" t="s">
        <v>107</v>
      </c>
      <c r="C6" s="61" t="s">
        <v>108</v>
      </c>
      <c r="D6" s="61" t="s">
        <v>172</v>
      </c>
      <c r="E6" s="62" t="s">
        <v>48</v>
      </c>
      <c r="F6" s="17"/>
      <c r="G6" s="17"/>
      <c r="H6" s="17"/>
      <c r="I6" s="63" t="s">
        <v>28</v>
      </c>
      <c r="J6" s="31"/>
      <c r="K6" s="29" t="s">
        <v>50</v>
      </c>
      <c r="L6" s="30"/>
      <c r="M6" s="179" t="s">
        <v>112</v>
      </c>
      <c r="N6" s="184" t="s">
        <v>195</v>
      </c>
      <c r="O6" s="66" t="s">
        <v>239</v>
      </c>
      <c r="P6" s="203" t="s">
        <v>270</v>
      </c>
    </row>
    <row r="7" spans="1:16" ht="132" customHeight="1">
      <c r="A7" s="65" t="s">
        <v>58</v>
      </c>
      <c r="B7" s="68" t="s">
        <v>110</v>
      </c>
      <c r="C7" s="54" t="s">
        <v>111</v>
      </c>
      <c r="D7" s="54" t="s">
        <v>173</v>
      </c>
      <c r="E7" s="17" t="s">
        <v>48</v>
      </c>
      <c r="F7" s="17"/>
      <c r="G7" s="17"/>
      <c r="H7" s="17"/>
      <c r="I7" s="63" t="s">
        <v>28</v>
      </c>
      <c r="J7" s="31"/>
      <c r="K7" s="29" t="s">
        <v>50</v>
      </c>
      <c r="L7" s="31"/>
      <c r="M7" s="179" t="s">
        <v>113</v>
      </c>
      <c r="N7" s="187" t="s">
        <v>196</v>
      </c>
      <c r="O7" s="68" t="s">
        <v>235</v>
      </c>
      <c r="P7" s="185" t="s">
        <v>257</v>
      </c>
    </row>
    <row r="8" spans="1:16" ht="124.5" customHeight="1">
      <c r="A8" s="65" t="s">
        <v>58</v>
      </c>
      <c r="B8" s="68" t="s">
        <v>115</v>
      </c>
      <c r="C8" s="54" t="s">
        <v>116</v>
      </c>
      <c r="D8" s="54" t="s">
        <v>168</v>
      </c>
      <c r="E8" s="17" t="s">
        <v>48</v>
      </c>
      <c r="F8" s="17"/>
      <c r="G8" s="17"/>
      <c r="H8" s="17"/>
      <c r="I8" s="63" t="s">
        <v>77</v>
      </c>
      <c r="J8" s="31"/>
      <c r="K8" s="29"/>
      <c r="L8" s="31"/>
      <c r="M8" s="178" t="s">
        <v>86</v>
      </c>
      <c r="N8" s="187" t="s">
        <v>197</v>
      </c>
      <c r="O8" s="68" t="s">
        <v>197</v>
      </c>
      <c r="P8" s="185" t="s">
        <v>262</v>
      </c>
    </row>
    <row r="9" spans="1:16" ht="145.5" customHeight="1">
      <c r="A9" s="65" t="s">
        <v>59</v>
      </c>
      <c r="B9" s="68" t="s">
        <v>118</v>
      </c>
      <c r="C9" s="64" t="s">
        <v>119</v>
      </c>
      <c r="D9" s="64" t="s">
        <v>174</v>
      </c>
      <c r="E9" s="17"/>
      <c r="F9" s="17" t="s">
        <v>48</v>
      </c>
      <c r="G9" s="17" t="s">
        <v>48</v>
      </c>
      <c r="H9" s="17"/>
      <c r="I9" s="63" t="s">
        <v>28</v>
      </c>
      <c r="J9" s="31"/>
      <c r="K9" s="29" t="s">
        <v>50</v>
      </c>
      <c r="L9" s="30"/>
      <c r="M9" s="179" t="s">
        <v>113</v>
      </c>
      <c r="N9" s="187" t="s">
        <v>198</v>
      </c>
      <c r="O9" s="68" t="s">
        <v>236</v>
      </c>
      <c r="P9" s="68" t="s">
        <v>271</v>
      </c>
    </row>
    <row r="10" spans="1:16" ht="90.75" customHeight="1">
      <c r="A10" s="65" t="s">
        <v>55</v>
      </c>
      <c r="B10" s="69" t="s">
        <v>121</v>
      </c>
      <c r="C10" s="65" t="s">
        <v>60</v>
      </c>
      <c r="D10" s="65" t="s">
        <v>175</v>
      </c>
      <c r="E10" s="17"/>
      <c r="F10" s="17"/>
      <c r="G10" s="17" t="s">
        <v>48</v>
      </c>
      <c r="H10" s="17"/>
      <c r="I10" s="63" t="s">
        <v>28</v>
      </c>
      <c r="J10" s="31"/>
      <c r="K10" s="29" t="s">
        <v>50</v>
      </c>
      <c r="L10" s="29" t="s">
        <v>50</v>
      </c>
      <c r="M10" s="180" t="s">
        <v>120</v>
      </c>
      <c r="N10" s="188" t="s">
        <v>199</v>
      </c>
      <c r="O10" s="69" t="s">
        <v>228</v>
      </c>
      <c r="P10" s="69" t="s">
        <v>272</v>
      </c>
    </row>
    <row r="11" spans="1:16" ht="228" customHeight="1">
      <c r="A11" s="54" t="s">
        <v>56</v>
      </c>
      <c r="B11" s="70" t="s">
        <v>123</v>
      </c>
      <c r="C11" s="64" t="s">
        <v>124</v>
      </c>
      <c r="D11" s="64" t="s">
        <v>176</v>
      </c>
      <c r="E11" s="17"/>
      <c r="F11" s="17" t="s">
        <v>48</v>
      </c>
      <c r="G11" s="17"/>
      <c r="H11" s="17"/>
      <c r="I11" s="63" t="s">
        <v>28</v>
      </c>
      <c r="J11" s="31"/>
      <c r="K11" s="29" t="s">
        <v>50</v>
      </c>
      <c r="L11" s="30"/>
      <c r="M11" s="178" t="s">
        <v>122</v>
      </c>
      <c r="N11" s="189" t="s">
        <v>200</v>
      </c>
      <c r="O11" s="70" t="s">
        <v>200</v>
      </c>
      <c r="P11" s="185" t="s">
        <v>259</v>
      </c>
    </row>
    <row r="12" spans="1:16" ht="122.25" customHeight="1" thickBot="1">
      <c r="A12" s="54" t="s">
        <v>56</v>
      </c>
      <c r="B12" s="70" t="s">
        <v>78</v>
      </c>
      <c r="C12" s="54" t="s">
        <v>49</v>
      </c>
      <c r="D12" s="54" t="s">
        <v>177</v>
      </c>
      <c r="E12" s="17"/>
      <c r="F12" s="17"/>
      <c r="G12" s="17"/>
      <c r="H12" s="17" t="s">
        <v>50</v>
      </c>
      <c r="I12" s="54" t="s">
        <v>76</v>
      </c>
      <c r="J12" s="31"/>
      <c r="K12" s="29" t="s">
        <v>50</v>
      </c>
      <c r="L12" s="29" t="s">
        <v>50</v>
      </c>
      <c r="M12" s="178" t="s">
        <v>125</v>
      </c>
      <c r="N12" s="190" t="s">
        <v>201</v>
      </c>
      <c r="O12" s="191" t="s">
        <v>227</v>
      </c>
      <c r="P12" s="191" t="s">
        <v>260</v>
      </c>
    </row>
    <row r="13" spans="1:16">
      <c r="A13" s="42" t="s">
        <v>75</v>
      </c>
      <c r="M13" s="4"/>
    </row>
    <row r="14" spans="1:16">
      <c r="M14" s="4"/>
    </row>
    <row r="15" spans="1:16">
      <c r="M15" s="4"/>
    </row>
    <row r="16" spans="1:16">
      <c r="M16" s="4"/>
    </row>
    <row r="17" spans="13:13">
      <c r="M17" s="4"/>
    </row>
    <row r="18" spans="13:13">
      <c r="M18" s="4"/>
    </row>
    <row r="19" spans="13:13">
      <c r="M19" s="4"/>
    </row>
  </sheetData>
  <mergeCells count="1">
    <mergeCell ref="A1: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topLeftCell="A7" zoomScale="60" zoomScaleNormal="60" workbookViewId="0">
      <selection activeCell="C14" sqref="C14"/>
    </sheetView>
  </sheetViews>
  <sheetFormatPr baseColWidth="10" defaultColWidth="11.42578125" defaultRowHeight="15"/>
  <cols>
    <col min="1" max="1" width="5.28515625" style="15" customWidth="1"/>
    <col min="2" max="2" width="31.28515625" style="2" customWidth="1"/>
    <col min="3" max="3" width="69.7109375" style="2" customWidth="1"/>
    <col min="4" max="4" width="34.7109375" style="2" customWidth="1"/>
    <col min="5" max="5" width="29.5703125" style="2" customWidth="1"/>
    <col min="6" max="6" width="25.5703125" style="3" bestFit="1" customWidth="1"/>
    <col min="7" max="7" width="50.7109375" style="2" customWidth="1"/>
    <col min="8" max="8" width="54.5703125" style="2" customWidth="1"/>
    <col min="9" max="9" width="63.85546875" style="2" customWidth="1"/>
    <col min="10" max="16384" width="11.42578125" style="2"/>
  </cols>
  <sheetData>
    <row r="1" spans="1:9" s="6" customFormat="1" ht="30.75" customHeight="1" thickBot="1">
      <c r="A1" s="220" t="s">
        <v>7</v>
      </c>
      <c r="B1" s="221"/>
      <c r="C1" s="221"/>
      <c r="D1" s="221"/>
      <c r="E1" s="221"/>
      <c r="F1" s="221"/>
      <c r="G1" s="221"/>
      <c r="H1" s="221"/>
    </row>
    <row r="2" spans="1:9" s="5" customFormat="1" ht="56.25" customHeight="1" thickBot="1">
      <c r="A2" s="38" t="s">
        <v>66</v>
      </c>
      <c r="B2" s="39" t="s">
        <v>1</v>
      </c>
      <c r="C2" s="40" t="s">
        <v>3</v>
      </c>
      <c r="D2" s="40" t="s">
        <v>4</v>
      </c>
      <c r="E2" s="40" t="s">
        <v>5</v>
      </c>
      <c r="F2" s="41" t="s">
        <v>6</v>
      </c>
      <c r="G2" s="135" t="s">
        <v>202</v>
      </c>
      <c r="H2" s="135" t="s">
        <v>208</v>
      </c>
      <c r="I2" s="198" t="s">
        <v>263</v>
      </c>
    </row>
    <row r="3" spans="1:9" s="5" customFormat="1" ht="224.25" customHeight="1">
      <c r="A3" s="33">
        <v>1</v>
      </c>
      <c r="B3" s="76" t="s">
        <v>36</v>
      </c>
      <c r="C3" s="76" t="s">
        <v>127</v>
      </c>
      <c r="D3" s="1" t="s">
        <v>64</v>
      </c>
      <c r="E3" s="1" t="s">
        <v>126</v>
      </c>
      <c r="F3" s="13" t="s">
        <v>112</v>
      </c>
      <c r="G3" s="134" t="s">
        <v>238</v>
      </c>
      <c r="H3" s="134" t="s">
        <v>244</v>
      </c>
      <c r="I3" s="199" t="s">
        <v>273</v>
      </c>
    </row>
    <row r="4" spans="1:9" ht="163.5" customHeight="1">
      <c r="A4" s="34">
        <v>2</v>
      </c>
      <c r="B4" s="1" t="s">
        <v>36</v>
      </c>
      <c r="C4" s="1" t="s">
        <v>179</v>
      </c>
      <c r="D4" s="1" t="s">
        <v>183</v>
      </c>
      <c r="E4" s="1" t="s">
        <v>41</v>
      </c>
      <c r="F4" s="13" t="s">
        <v>128</v>
      </c>
      <c r="G4" s="1" t="s">
        <v>203</v>
      </c>
      <c r="H4" s="1" t="s">
        <v>229</v>
      </c>
      <c r="I4" s="1" t="s">
        <v>264</v>
      </c>
    </row>
    <row r="5" spans="1:9" ht="216" customHeight="1">
      <c r="A5" s="34">
        <v>3</v>
      </c>
      <c r="B5" s="1" t="s">
        <v>14</v>
      </c>
      <c r="C5" s="1" t="s">
        <v>40</v>
      </c>
      <c r="D5" s="1" t="s">
        <v>43</v>
      </c>
      <c r="E5" s="1" t="s">
        <v>41</v>
      </c>
      <c r="F5" s="13" t="s">
        <v>130</v>
      </c>
      <c r="G5" s="1" t="s">
        <v>204</v>
      </c>
      <c r="H5" s="76" t="s">
        <v>230</v>
      </c>
      <c r="I5" s="200" t="s">
        <v>274</v>
      </c>
    </row>
    <row r="6" spans="1:9" ht="144" customHeight="1">
      <c r="A6" s="34">
        <v>4</v>
      </c>
      <c r="B6" s="1" t="s">
        <v>14</v>
      </c>
      <c r="C6" s="1" t="s">
        <v>132</v>
      </c>
      <c r="D6" s="1" t="s">
        <v>129</v>
      </c>
      <c r="E6" s="1" t="s">
        <v>41</v>
      </c>
      <c r="F6" s="13" t="s">
        <v>112</v>
      </c>
      <c r="G6" s="1" t="s">
        <v>205</v>
      </c>
      <c r="H6" s="76" t="s">
        <v>247</v>
      </c>
      <c r="I6" s="209" t="s">
        <v>277</v>
      </c>
    </row>
    <row r="7" spans="1:9" ht="123" customHeight="1">
      <c r="A7" s="34">
        <v>5</v>
      </c>
      <c r="B7" s="1" t="s">
        <v>15</v>
      </c>
      <c r="C7" s="1" t="s">
        <v>131</v>
      </c>
      <c r="D7" s="1" t="s">
        <v>133</v>
      </c>
      <c r="E7" s="1" t="s">
        <v>65</v>
      </c>
      <c r="F7" s="13" t="s">
        <v>134</v>
      </c>
      <c r="G7" s="1" t="s">
        <v>206</v>
      </c>
      <c r="H7" s="76" t="s">
        <v>206</v>
      </c>
      <c r="I7" s="201" t="s">
        <v>256</v>
      </c>
    </row>
    <row r="8" spans="1:9" ht="152.25" customHeight="1">
      <c r="A8" s="35">
        <v>6</v>
      </c>
      <c r="B8" s="36" t="s">
        <v>16</v>
      </c>
      <c r="C8" s="106" t="s">
        <v>74</v>
      </c>
      <c r="D8" s="106" t="s">
        <v>42</v>
      </c>
      <c r="E8" s="36" t="s">
        <v>41</v>
      </c>
      <c r="F8" s="37" t="s">
        <v>135</v>
      </c>
      <c r="G8" s="36" t="s">
        <v>207</v>
      </c>
      <c r="H8" s="36" t="s">
        <v>245</v>
      </c>
      <c r="I8" s="204" t="s">
        <v>285</v>
      </c>
    </row>
    <row r="9" spans="1:9">
      <c r="F9" s="2"/>
    </row>
    <row r="10" spans="1:9">
      <c r="F10" s="2"/>
    </row>
    <row r="11" spans="1:9">
      <c r="F11" s="2"/>
    </row>
    <row r="12" spans="1:9">
      <c r="F12" s="2"/>
    </row>
    <row r="13" spans="1:9">
      <c r="F13" s="2"/>
    </row>
    <row r="14" spans="1:9">
      <c r="F14" s="2"/>
    </row>
    <row r="15" spans="1:9">
      <c r="F15" s="2"/>
    </row>
    <row r="16" spans="1:9">
      <c r="F16" s="2"/>
    </row>
    <row r="17" spans="6:6">
      <c r="F17" s="2"/>
    </row>
    <row r="18" spans="6:6">
      <c r="F18" s="2"/>
    </row>
    <row r="19" spans="6:6">
      <c r="F19" s="2"/>
    </row>
    <row r="20" spans="6:6">
      <c r="F20" s="2"/>
    </row>
    <row r="21" spans="6:6">
      <c r="F21" s="2"/>
    </row>
    <row r="22" spans="6:6">
      <c r="F22" s="2"/>
    </row>
    <row r="23" spans="6:6">
      <c r="F23" s="2"/>
    </row>
  </sheetData>
  <mergeCells count="1">
    <mergeCell ref="A1:H1"/>
  </mergeCells>
  <dataValidations count="1">
    <dataValidation type="list" allowBlank="1" showInputMessage="1" showErrorMessage="1" sqref="B3:B23">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topLeftCell="E7" zoomScale="70" zoomScaleNormal="70" zoomScaleSheetLayoutView="106" workbookViewId="0">
      <selection activeCell="G16" sqref="G16"/>
    </sheetView>
  </sheetViews>
  <sheetFormatPr baseColWidth="10" defaultColWidth="11.42578125" defaultRowHeight="15"/>
  <cols>
    <col min="1" max="1" width="5.7109375" style="4" customWidth="1"/>
    <col min="2" max="2" width="31.28515625" style="4" customWidth="1"/>
    <col min="3" max="3" width="33.42578125" style="4" customWidth="1"/>
    <col min="4" max="4" width="36.140625" style="4" customWidth="1"/>
    <col min="5" max="5" width="26.140625" style="4" customWidth="1"/>
    <col min="6" max="6" width="29.140625" style="8" customWidth="1"/>
    <col min="7" max="7" width="43.85546875" style="4" customWidth="1"/>
    <col min="8" max="8" width="51.140625" style="4" customWidth="1"/>
    <col min="9" max="9" width="72" style="166" customWidth="1"/>
    <col min="10" max="16384" width="11.42578125" style="4"/>
  </cols>
  <sheetData>
    <row r="1" spans="1:9" s="7" customFormat="1" ht="32.25" customHeight="1">
      <c r="A1" s="220" t="s">
        <v>8</v>
      </c>
      <c r="B1" s="221"/>
      <c r="C1" s="221"/>
      <c r="D1" s="221"/>
      <c r="E1" s="221"/>
      <c r="F1" s="221"/>
      <c r="G1" s="221"/>
      <c r="H1" s="221"/>
      <c r="I1" s="165"/>
    </row>
    <row r="2" spans="1:9" s="5" customFormat="1" ht="39.75" customHeight="1">
      <c r="A2" s="44" t="s">
        <v>66</v>
      </c>
      <c r="B2" s="45" t="s">
        <v>1</v>
      </c>
      <c r="C2" s="45" t="s">
        <v>3</v>
      </c>
      <c r="D2" s="45" t="s">
        <v>4</v>
      </c>
      <c r="E2" s="45" t="s">
        <v>5</v>
      </c>
      <c r="F2" s="46" t="s">
        <v>6</v>
      </c>
      <c r="G2" s="135" t="s">
        <v>189</v>
      </c>
      <c r="H2" s="135" t="s">
        <v>191</v>
      </c>
      <c r="I2" s="202" t="s">
        <v>265</v>
      </c>
    </row>
    <row r="3" spans="1:9" s="5" customFormat="1" ht="137.25" customHeight="1">
      <c r="A3" s="43">
        <v>1</v>
      </c>
      <c r="B3" s="78" t="s">
        <v>27</v>
      </c>
      <c r="C3" s="79" t="s">
        <v>146</v>
      </c>
      <c r="D3" s="78" t="s">
        <v>33</v>
      </c>
      <c r="E3" s="78" t="s">
        <v>147</v>
      </c>
      <c r="F3" s="80" t="s">
        <v>149</v>
      </c>
      <c r="G3" s="79" t="s">
        <v>209</v>
      </c>
      <c r="H3" s="79" t="s">
        <v>209</v>
      </c>
      <c r="I3" s="79" t="s">
        <v>266</v>
      </c>
    </row>
    <row r="4" spans="1:9" s="5" customFormat="1" ht="101.25" customHeight="1">
      <c r="A4" s="43">
        <v>1</v>
      </c>
      <c r="B4" s="78" t="s">
        <v>27</v>
      </c>
      <c r="C4" s="79" t="s">
        <v>137</v>
      </c>
      <c r="D4" s="78" t="s">
        <v>138</v>
      </c>
      <c r="E4" s="78" t="s">
        <v>136</v>
      </c>
      <c r="F4" s="80" t="s">
        <v>148</v>
      </c>
      <c r="G4" s="79" t="s">
        <v>210</v>
      </c>
      <c r="H4" s="79" t="s">
        <v>232</v>
      </c>
      <c r="I4" s="79" t="s">
        <v>267</v>
      </c>
    </row>
    <row r="5" spans="1:9" s="5" customFormat="1" ht="185.25" customHeight="1">
      <c r="A5" s="43">
        <v>2</v>
      </c>
      <c r="B5" s="10" t="s">
        <v>30</v>
      </c>
      <c r="C5" s="10" t="s">
        <v>29</v>
      </c>
      <c r="D5" s="19" t="s">
        <v>34</v>
      </c>
      <c r="E5" s="10" t="s">
        <v>31</v>
      </c>
      <c r="F5" s="81" t="s">
        <v>140</v>
      </c>
      <c r="G5" s="10" t="s">
        <v>211</v>
      </c>
      <c r="H5" s="19" t="s">
        <v>241</v>
      </c>
      <c r="I5" s="156" t="s">
        <v>280</v>
      </c>
    </row>
    <row r="6" spans="1:9" s="5" customFormat="1" ht="90" customHeight="1">
      <c r="A6" s="43">
        <v>3</v>
      </c>
      <c r="B6" s="10" t="s">
        <v>30</v>
      </c>
      <c r="C6" s="78" t="s">
        <v>164</v>
      </c>
      <c r="D6" s="79" t="s">
        <v>165</v>
      </c>
      <c r="E6" s="78" t="s">
        <v>79</v>
      </c>
      <c r="F6" s="82" t="s">
        <v>140</v>
      </c>
      <c r="G6" s="10" t="s">
        <v>211</v>
      </c>
      <c r="H6" s="19" t="s">
        <v>240</v>
      </c>
      <c r="I6" s="147" t="s">
        <v>278</v>
      </c>
    </row>
    <row r="7" spans="1:9" s="5" customFormat="1" ht="134.25" customHeight="1">
      <c r="A7" s="43">
        <v>4</v>
      </c>
      <c r="B7" s="14" t="s">
        <v>37</v>
      </c>
      <c r="C7" s="78" t="s">
        <v>141</v>
      </c>
      <c r="D7" s="79" t="s">
        <v>139</v>
      </c>
      <c r="E7" s="78" t="s">
        <v>80</v>
      </c>
      <c r="F7" s="82" t="s">
        <v>140</v>
      </c>
      <c r="G7" s="78" t="s">
        <v>212</v>
      </c>
      <c r="H7" s="79" t="s">
        <v>212</v>
      </c>
      <c r="I7" s="147" t="s">
        <v>282</v>
      </c>
    </row>
    <row r="8" spans="1:9" ht="144.75" customHeight="1">
      <c r="A8" s="55">
        <v>5</v>
      </c>
      <c r="B8" s="83" t="s">
        <v>25</v>
      </c>
      <c r="C8" s="107" t="s">
        <v>180</v>
      </c>
      <c r="D8" s="107" t="s">
        <v>182</v>
      </c>
      <c r="E8" s="84" t="s">
        <v>81</v>
      </c>
      <c r="F8" s="85" t="s">
        <v>181</v>
      </c>
      <c r="G8" s="84" t="s">
        <v>213</v>
      </c>
      <c r="H8" s="84" t="s">
        <v>231</v>
      </c>
      <c r="I8" s="84" t="s">
        <v>231</v>
      </c>
    </row>
    <row r="9" spans="1:9">
      <c r="F9" s="4"/>
    </row>
    <row r="10" spans="1:9">
      <c r="F10" s="4"/>
    </row>
    <row r="11" spans="1:9">
      <c r="F11" s="4"/>
    </row>
    <row r="12" spans="1:9">
      <c r="F12" s="4"/>
    </row>
    <row r="13" spans="1:9">
      <c r="F13" s="4"/>
    </row>
    <row r="14" spans="1:9">
      <c r="F14" s="4"/>
    </row>
    <row r="15" spans="1:9">
      <c r="F15" s="4"/>
    </row>
    <row r="16" spans="1:9">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sheetData>
  <mergeCells count="1">
    <mergeCell ref="A1:H1"/>
  </mergeCells>
  <dataValidations disablePrompts="1" count="1">
    <dataValidation type="list" allowBlank="1" showInputMessage="1" showErrorMessage="1" sqref="B9:B27">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D7" zoomScale="50" zoomScaleNormal="50" workbookViewId="0">
      <selection activeCell="J31" sqref="J31"/>
    </sheetView>
  </sheetViews>
  <sheetFormatPr baseColWidth="10" defaultColWidth="46.7109375" defaultRowHeight="15"/>
  <cols>
    <col min="1" max="1" width="42.140625" style="11" customWidth="1"/>
    <col min="2" max="2" width="67.42578125" style="11" customWidth="1"/>
    <col min="3" max="3" width="74.140625" style="11" customWidth="1"/>
    <col min="4" max="4" width="43.42578125" style="11" customWidth="1"/>
    <col min="5" max="5" width="22.85546875" style="16" customWidth="1"/>
    <col min="6" max="6" width="25" style="11" customWidth="1"/>
    <col min="7" max="7" width="22.5703125" style="11" customWidth="1"/>
    <col min="8" max="8" width="38.140625" style="11" customWidth="1"/>
    <col min="9" max="9" width="46.7109375" style="11"/>
    <col min="10" max="10" width="82.7109375" style="11" customWidth="1"/>
    <col min="11" max="11" width="80.85546875" style="11" customWidth="1"/>
    <col min="12" max="16384" width="46.7109375" style="11"/>
  </cols>
  <sheetData>
    <row r="1" spans="1:12" ht="41.25" customHeight="1" thickBot="1">
      <c r="A1" s="222" t="s">
        <v>39</v>
      </c>
      <c r="B1" s="223"/>
      <c r="C1" s="223"/>
      <c r="D1" s="223"/>
      <c r="E1" s="223"/>
      <c r="F1" s="223"/>
      <c r="G1" s="223"/>
      <c r="H1" s="223"/>
      <c r="I1" s="223"/>
      <c r="J1" s="223"/>
    </row>
    <row r="2" spans="1:12" ht="43.5" customHeight="1" thickBot="1">
      <c r="A2" s="94" t="s">
        <v>62</v>
      </c>
      <c r="B2" s="27" t="s">
        <v>46</v>
      </c>
      <c r="C2" s="26" t="s">
        <v>47</v>
      </c>
      <c r="D2" s="27" t="s">
        <v>63</v>
      </c>
      <c r="E2" s="145" t="s">
        <v>71</v>
      </c>
      <c r="F2" s="146" t="s">
        <v>72</v>
      </c>
      <c r="G2" s="146" t="s">
        <v>73</v>
      </c>
      <c r="H2" s="95" t="s">
        <v>45</v>
      </c>
      <c r="I2" s="136" t="s">
        <v>189</v>
      </c>
      <c r="J2" s="167" t="s">
        <v>191</v>
      </c>
      <c r="K2" s="193" t="s">
        <v>254</v>
      </c>
    </row>
    <row r="3" spans="1:12" s="12" customFormat="1" ht="117.75" customHeight="1">
      <c r="A3" s="88" t="s">
        <v>157</v>
      </c>
      <c r="B3" s="147" t="s">
        <v>153</v>
      </c>
      <c r="C3" s="148" t="s">
        <v>154</v>
      </c>
      <c r="D3" s="149" t="s">
        <v>28</v>
      </c>
      <c r="E3" s="150"/>
      <c r="F3" s="96" t="s">
        <v>48</v>
      </c>
      <c r="G3" s="56"/>
      <c r="H3" s="151">
        <v>43981</v>
      </c>
      <c r="I3" s="152" t="s">
        <v>214</v>
      </c>
      <c r="J3" s="168" t="s">
        <v>233</v>
      </c>
      <c r="K3" s="194" t="s">
        <v>256</v>
      </c>
    </row>
    <row r="4" spans="1:12" s="12" customFormat="1" ht="163.5" customHeight="1">
      <c r="A4" s="89" t="s">
        <v>157</v>
      </c>
      <c r="B4" s="51" t="s">
        <v>156</v>
      </c>
      <c r="C4" s="51" t="s">
        <v>155</v>
      </c>
      <c r="D4" s="149" t="s">
        <v>77</v>
      </c>
      <c r="E4" s="153"/>
      <c r="F4" s="97" t="s">
        <v>50</v>
      </c>
      <c r="G4" s="57"/>
      <c r="H4" s="154">
        <v>44073</v>
      </c>
      <c r="I4" s="137" t="s">
        <v>215</v>
      </c>
      <c r="J4" s="169" t="s">
        <v>215</v>
      </c>
      <c r="K4" s="205" t="s">
        <v>258</v>
      </c>
      <c r="L4" s="163"/>
    </row>
    <row r="5" spans="1:12" s="12" customFormat="1" ht="180" customHeight="1">
      <c r="A5" s="90" t="s">
        <v>158</v>
      </c>
      <c r="B5" s="147" t="s">
        <v>159</v>
      </c>
      <c r="C5" s="155" t="s">
        <v>119</v>
      </c>
      <c r="D5" s="51" t="s">
        <v>28</v>
      </c>
      <c r="E5" s="153"/>
      <c r="F5" s="97" t="s">
        <v>48</v>
      </c>
      <c r="G5" s="99" t="s">
        <v>48</v>
      </c>
      <c r="H5" s="154" t="s">
        <v>160</v>
      </c>
      <c r="I5" s="152" t="s">
        <v>216</v>
      </c>
      <c r="J5" s="170" t="s">
        <v>242</v>
      </c>
      <c r="K5" s="195" t="s">
        <v>275</v>
      </c>
    </row>
    <row r="6" spans="1:12" s="12" customFormat="1" ht="278.25" customHeight="1">
      <c r="A6" s="90" t="s">
        <v>158</v>
      </c>
      <c r="B6" s="156" t="s">
        <v>161</v>
      </c>
      <c r="C6" s="155" t="s">
        <v>162</v>
      </c>
      <c r="D6" s="51" t="s">
        <v>28</v>
      </c>
      <c r="E6" s="153"/>
      <c r="F6" s="97" t="s">
        <v>48</v>
      </c>
      <c r="G6" s="99" t="s">
        <v>48</v>
      </c>
      <c r="H6" s="154" t="s">
        <v>122</v>
      </c>
      <c r="I6" s="152" t="s">
        <v>217</v>
      </c>
      <c r="J6" s="192" t="s">
        <v>248</v>
      </c>
      <c r="K6" s="196" t="s">
        <v>276</v>
      </c>
    </row>
    <row r="7" spans="1:12" s="12" customFormat="1" ht="163.5" customHeight="1" thickBot="1">
      <c r="A7" s="91" t="s">
        <v>158</v>
      </c>
      <c r="B7" s="157" t="s">
        <v>163</v>
      </c>
      <c r="C7" s="158" t="s">
        <v>49</v>
      </c>
      <c r="D7" s="52" t="s">
        <v>76</v>
      </c>
      <c r="E7" s="159"/>
      <c r="F7" s="98" t="s">
        <v>48</v>
      </c>
      <c r="G7" s="100" t="s">
        <v>48</v>
      </c>
      <c r="H7" s="160" t="s">
        <v>142</v>
      </c>
      <c r="I7" s="161" t="s">
        <v>218</v>
      </c>
      <c r="J7" s="171" t="s">
        <v>234</v>
      </c>
      <c r="K7" s="197" t="s">
        <v>268</v>
      </c>
    </row>
    <row r="8" spans="1:12">
      <c r="B8" s="93"/>
      <c r="C8" s="93"/>
    </row>
  </sheetData>
  <mergeCells count="1">
    <mergeCell ref="A1:J1"/>
  </mergeCells>
  <pageMargins left="0.7" right="0.7" top="0.75" bottom="0.75" header="0.3" footer="0.3"/>
  <pageSetup paperSize="9" scale="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60" zoomScaleNormal="60" zoomScaleSheetLayoutView="100" workbookViewId="0">
      <selection activeCell="J10" sqref="J10"/>
    </sheetView>
  </sheetViews>
  <sheetFormatPr baseColWidth="10" defaultColWidth="11.42578125" defaultRowHeight="15"/>
  <cols>
    <col min="1" max="1" width="5.42578125" style="4" customWidth="1"/>
    <col min="2" max="2" width="31.28515625" style="4" customWidth="1"/>
    <col min="3" max="3" width="9.42578125" style="4" customWidth="1"/>
    <col min="4" max="4" width="25.85546875" style="4" customWidth="1"/>
    <col min="5" max="5" width="21.42578125" style="4" customWidth="1"/>
    <col min="6" max="6" width="23.85546875" style="4" customWidth="1"/>
    <col min="7" max="7" width="21.85546875" style="8" customWidth="1"/>
    <col min="8" max="8" width="32.85546875" style="4" customWidth="1"/>
    <col min="9" max="9" width="38.5703125" style="4" customWidth="1"/>
    <col min="10" max="10" width="73.42578125" style="4" customWidth="1"/>
    <col min="11" max="16384" width="11.42578125" style="4"/>
  </cols>
  <sheetData>
    <row r="1" spans="1:10" s="7" customFormat="1" ht="21.75" customHeight="1">
      <c r="A1" s="220" t="s">
        <v>26</v>
      </c>
      <c r="B1" s="221"/>
      <c r="C1" s="221"/>
      <c r="D1" s="221"/>
      <c r="E1" s="221"/>
      <c r="F1" s="221"/>
      <c r="G1" s="221"/>
      <c r="H1" s="110"/>
      <c r="I1" s="110"/>
    </row>
    <row r="2" spans="1:10" s="5" customFormat="1" ht="37.5" customHeight="1">
      <c r="A2" s="138" t="s">
        <v>66</v>
      </c>
      <c r="B2" s="139" t="s">
        <v>1</v>
      </c>
      <c r="C2" s="139" t="s">
        <v>2</v>
      </c>
      <c r="D2" s="139" t="s">
        <v>3</v>
      </c>
      <c r="E2" s="139" t="s">
        <v>4</v>
      </c>
      <c r="F2" s="139" t="s">
        <v>5</v>
      </c>
      <c r="G2" s="140" t="s">
        <v>6</v>
      </c>
      <c r="H2" s="206" t="s">
        <v>202</v>
      </c>
      <c r="I2" s="207" t="s">
        <v>208</v>
      </c>
      <c r="J2" s="208" t="s">
        <v>269</v>
      </c>
    </row>
    <row r="3" spans="1:10" ht="219.75" customHeight="1">
      <c r="A3" s="87">
        <v>1</v>
      </c>
      <c r="B3" s="92" t="s">
        <v>32</v>
      </c>
      <c r="C3" s="92">
        <v>1</v>
      </c>
      <c r="D3" s="92" t="s">
        <v>38</v>
      </c>
      <c r="E3" s="92" t="s">
        <v>152</v>
      </c>
      <c r="F3" s="92" t="s">
        <v>82</v>
      </c>
      <c r="G3" s="53" t="s">
        <v>150</v>
      </c>
      <c r="H3" s="141" t="s">
        <v>219</v>
      </c>
      <c r="I3" s="172" t="s">
        <v>249</v>
      </c>
      <c r="J3" s="102" t="s">
        <v>279</v>
      </c>
    </row>
    <row r="4" spans="1:10" ht="198" customHeight="1">
      <c r="A4" s="86">
        <v>2</v>
      </c>
      <c r="B4" s="142" t="s">
        <v>144</v>
      </c>
      <c r="C4" s="142">
        <v>1</v>
      </c>
      <c r="D4" s="142" t="s">
        <v>151</v>
      </c>
      <c r="E4" s="142" t="s">
        <v>145</v>
      </c>
      <c r="F4" s="142" t="s">
        <v>82</v>
      </c>
      <c r="G4" s="143" t="s">
        <v>143</v>
      </c>
      <c r="H4" s="142" t="s">
        <v>220</v>
      </c>
      <c r="I4" s="162" t="s">
        <v>246</v>
      </c>
      <c r="J4" s="210" t="s">
        <v>284</v>
      </c>
    </row>
    <row r="5" spans="1:10">
      <c r="B5" s="77"/>
      <c r="G5" s="4"/>
    </row>
    <row r="6" spans="1:10">
      <c r="G6" s="4"/>
    </row>
    <row r="7" spans="1:10">
      <c r="G7" s="4"/>
    </row>
    <row r="8" spans="1:10">
      <c r="G8" s="4"/>
    </row>
    <row r="9" spans="1:10">
      <c r="G9" s="4"/>
    </row>
    <row r="10" spans="1:10">
      <c r="G10" s="4"/>
    </row>
    <row r="11" spans="1:10">
      <c r="G11" s="4"/>
    </row>
    <row r="12" spans="1:10">
      <c r="G12" s="4"/>
    </row>
    <row r="13" spans="1:10">
      <c r="G13" s="4"/>
    </row>
    <row r="14" spans="1:10">
      <c r="G14" s="4"/>
    </row>
    <row r="15" spans="1:10">
      <c r="G15" s="4"/>
    </row>
    <row r="16" spans="1:10">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sheetData>
  <mergeCells count="1">
    <mergeCell ref="A1:G1"/>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USUARIO</cp:lastModifiedBy>
  <dcterms:created xsi:type="dcterms:W3CDTF">2016-01-18T19:13:57Z</dcterms:created>
  <dcterms:modified xsi:type="dcterms:W3CDTF">2021-01-07T20:29:39Z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