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institutonacionalparaciegos-my.sharepoint.com/personal/controlinterno_inci_gov_co1/Documents/Informacion Institucional/2021/Plan Anticorrupción y mapa de riesgos corrupción/Primer cuatrimestre/"/>
    </mc:Choice>
  </mc:AlternateContent>
  <xr:revisionPtr revIDLastSave="85" documentId="8_{EB8F2C65-50FF-4D6B-8308-2EEF71A406FA}" xr6:coauthVersionLast="46" xr6:coauthVersionMax="46" xr10:uidLastSave="{DE200B09-82A0-4EAE-B4E9-9AC9F488D91D}"/>
  <bookViews>
    <workbookView xWindow="-120" yWindow="-120" windowWidth="20730" windowHeight="11160" xr2:uid="{00000000-000D-0000-FFFF-FFFF00000000}"/>
  </bookViews>
  <sheets>
    <sheet name="ESTRATEGIA PARTICIPACIÓN CIUDAD" sheetId="1" r:id="rId1"/>
    <sheet name="Recursos para participa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L12" i="1"/>
  <c r="B7" i="2"/>
</calcChain>
</file>

<file path=xl/sharedStrings.xml><?xml version="1.0" encoding="utf-8"?>
<sst xmlns="http://schemas.openxmlformats.org/spreadsheetml/2006/main" count="120" uniqueCount="76">
  <si>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</si>
  <si>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</si>
  <si>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</si>
  <si>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</si>
  <si>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</si>
  <si>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</si>
  <si>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</si>
  <si>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</si>
  <si>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</si>
  <si>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</si>
  <si>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</si>
  <si>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</si>
  <si>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</si>
  <si>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</si>
  <si>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</si>
  <si>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</si>
  <si>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</si>
  <si>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</si>
  <si>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</si>
  <si>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</si>
  <si>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</si>
  <si>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</si>
  <si>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</si>
  <si>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</si>
  <si>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</si>
  <si>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</si>
  <si>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</si>
  <si>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</si>
  <si>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</si>
  <si>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</si>
  <si>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</si>
  <si>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</si>
  <si>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</si>
  <si>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</si>
  <si>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</si>
  <si>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</si>
  <si>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</si>
  <si>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</si>
  <si>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</si>
  <si>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</si>
  <si>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</si>
  <si>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</si>
  <si>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</si>
  <si>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</si>
  <si>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</si>
  <si>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</si>
  <si>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</si>
  <si>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</si>
  <si>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</si>
  <si>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</si>
  <si>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</si>
  <si>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</si>
  <si>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</si>
  <si>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</si>
  <si>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</si>
  <si>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</si>
  <si>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</si>
  <si>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</si>
  <si>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</si>
  <si>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</si>
  <si>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</si>
  <si>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</si>
  <si>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SEGUIMIENTO OCI</t>
  </si>
  <si>
    <t>CUMPLIMIENTO</t>
  </si>
  <si>
    <t>Se evidencia publicación de los planes institucionales</t>
  </si>
  <si>
    <t>Se evidencia publicación del 22.7% de los boletines Impulso definidos en la págiina web.</t>
  </si>
  <si>
    <t>Actividad prevista para agosto. No se reporta avance.</t>
  </si>
  <si>
    <t>Actividad prevista para diciembre. No se reporta avance</t>
  </si>
  <si>
    <t>Actividad prevista para mayo. No se reporta avance.</t>
  </si>
  <si>
    <t>Se aporta evidencia del documento con la definición de recursos asociados a las actividades de promoción de la participación ciudadana.</t>
  </si>
  <si>
    <t>Se verifica y evalúa la Estrategia de participación Ciudadana, de acuerdo con los informes presentados por la OAP y las evidencias aportadas.</t>
  </si>
  <si>
    <t>PROMEDIO AVANCE</t>
  </si>
  <si>
    <t>TOTAL</t>
  </si>
  <si>
    <t>Se solicita especificar el No de contrato realizado, así como el avance en el cumplimiento de la meta.</t>
  </si>
  <si>
    <t>Se solicita infome de ejecución de los recursos.</t>
  </si>
  <si>
    <t>Actividad prevista para el segundo semestre. No se reporta avance. Se sugiere que contemple seguimientos periódicos del avance de la actividad y los recusos asignados.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</si>
</sst>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19"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
      <b/>
      <sz val="11"/>
      <color theme="1"/>
      <name val="Calibri"/>
      <family val="2"/>
      <scheme val="minor"/>
    </font>
    <font>
      <b/>
      <sz val="11"/>
      <color theme="1"/>
      <name val="Arial"/>
      <family val="2"/>
    </font>
    <font>
      <b/>
      <sz val="16"/>
      <name val="Calibri"/>
      <family val="2"/>
      <scheme val="minor"/>
    </font>
    <font>
      <sz val="11"/>
      <name val="Calibri"/>
      <family val="2"/>
      <scheme val="minor"/>
    </font>
  </fonts>
  <fills count="12">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
      <patternFill patternType="solid">
        <fgColor theme="5" tint="0.39997558519241921"/>
        <bgColor theme="8"/>
      </patternFill>
    </fill>
    <fill>
      <patternFill patternType="solid">
        <fgColor theme="0" tint="-0.249977111117893"/>
        <bgColor indexed="64"/>
      </patternFill>
    </fill>
    <fill>
      <patternFill patternType="solid">
        <fgColor theme="5" tint="0.39997558519241921"/>
        <bgColor rgb="FFFDE9D9"/>
      </patternFill>
    </fill>
  </fills>
  <borders count="12">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thin">
        <color rgb="FF0070C0"/>
      </left>
      <right/>
      <top style="thin">
        <color rgb="FF0070C0"/>
      </top>
      <bottom style="thin">
        <color rgb="FF0070C0"/>
      </bottom>
      <diagonal/>
    </border>
    <border>
      <left style="thin">
        <color rgb="FF0070C0"/>
      </left>
      <right style="thin">
        <color rgb="FF0070C0"/>
      </right>
      <top style="thin">
        <color rgb="FF0070C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8" fillId="0" borderId="0" applyFont="0" applyFill="0" applyBorder="0" applyAlignment="0" applyProtection="0"/>
    <xf numFmtId="37" fontId="13" fillId="0" borderId="0"/>
    <xf numFmtId="9" fontId="8" fillId="0" borderId="0" applyFont="0" applyFill="0" applyBorder="0" applyAlignment="0" applyProtection="0"/>
  </cellStyleXfs>
  <cellXfs count="55">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Border="1" applyAlignment="1">
      <alignment horizontal="left" vertical="center" wrapText="1"/>
    </xf>
    <xf numFmtId="0" fontId="9" fillId="9"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9" fontId="3" fillId="0" borderId="5" xfId="0" applyNumberFormat="1" applyFont="1" applyFill="1" applyBorder="1" applyAlignment="1">
      <alignment horizontal="center" vertical="center"/>
    </xf>
    <xf numFmtId="10" fontId="3" fillId="0" borderId="5" xfId="0" applyNumberFormat="1" applyFont="1" applyFill="1" applyBorder="1" applyAlignment="1">
      <alignment horizontal="center" vertical="center"/>
    </xf>
    <xf numFmtId="0" fontId="3"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Fill="1" applyBorder="1" applyAlignment="1">
      <alignment horizontal="center" vertical="center"/>
    </xf>
    <xf numFmtId="164" fontId="3" fillId="0" borderId="9" xfId="0" applyNumberFormat="1" applyFont="1" applyBorder="1" applyAlignment="1">
      <alignment horizontal="center" vertical="center" wrapText="1"/>
    </xf>
    <xf numFmtId="0" fontId="3" fillId="0" borderId="9" xfId="0" applyFont="1" applyFill="1" applyBorder="1" applyAlignment="1">
      <alignment horizontal="left" vertical="center" wrapText="1"/>
    </xf>
    <xf numFmtId="0" fontId="10" fillId="0" borderId="10" xfId="0" applyFont="1" applyBorder="1" applyAlignment="1">
      <alignment horizontal="center" vertical="center"/>
    </xf>
    <xf numFmtId="9" fontId="10" fillId="0" borderId="10" xfId="3" applyFont="1" applyBorder="1" applyAlignment="1">
      <alignment horizontal="center" vertical="center"/>
    </xf>
    <xf numFmtId="0" fontId="16" fillId="10" borderId="11" xfId="0" applyFont="1" applyFill="1" applyBorder="1" applyAlignment="1">
      <alignment horizontal="center" vertical="center" wrapText="1"/>
    </xf>
    <xf numFmtId="44" fontId="15" fillId="10" borderId="0" xfId="0" applyNumberFormat="1" applyFont="1" applyFill="1" applyAlignment="1">
      <alignment vertical="center"/>
    </xf>
    <xf numFmtId="1" fontId="12" fillId="11" borderId="5"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11" fillId="0" borderId="5" xfId="0" applyFont="1" applyBorder="1" applyAlignment="1">
      <alignment horizontal="center" vertical="center" wrapText="1"/>
    </xf>
    <xf numFmtId="0" fontId="17" fillId="0" borderId="0" xfId="0" applyFont="1"/>
    <xf numFmtId="0" fontId="18" fillId="0" borderId="0" xfId="0" applyFont="1"/>
    <xf numFmtId="0" fontId="3" fillId="8" borderId="5" xfId="0" applyFont="1" applyFill="1" applyBorder="1" applyAlignment="1">
      <alignment horizontal="center" vertical="center" wrapText="1"/>
    </xf>
    <xf numFmtId="0" fontId="3" fillId="8" borderId="11" xfId="0" applyFont="1" applyFill="1" applyBorder="1" applyAlignment="1">
      <alignment horizontal="center" vertical="center" wrapText="1"/>
    </xf>
  </cellXfs>
  <cellStyles count="4">
    <cellStyle name="Moneda" xfId="1" builtinId="4"/>
    <cellStyle name="Normal" xfId="0" builtinId="0"/>
    <cellStyle name="Normal 3" xfId="2" xr:uid="{14CF3637-9394-4FF7-B401-33BC75B26F8A}"/>
    <cellStyle name="Porcentaje" xfId="3" builtinId="5"/>
  </cellStyles>
  <dxfs count="15">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182336</xdr:colOff>
      <xdr:row>0</xdr:row>
      <xdr:rowOff>40824</xdr:rowOff>
    </xdr:from>
    <xdr:to>
      <xdr:col>2</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B2:L12" totalsRowShown="0" headerRowDxfId="14" dataDxfId="12" headerRowBorderDxfId="13" tableBorderDxfId="11">
  <autoFilter ref="B2:L12" xr:uid="{00000000-0009-0000-0100-000001000000}"/>
  <tableColumns count="11">
    <tableColumn id="1" xr3:uid="{00000000-0010-0000-0000-000001000000}" name="COMPONENTES" dataDxfId="10"/>
    <tableColumn id="2" xr3:uid="{00000000-0010-0000-0000-000002000000}" name="ACTIVIDADES" dataDxfId="9"/>
    <tableColumn id="3" xr3:uid="{00000000-0010-0000-0000-000003000000}" name="META/PRODUCTO" dataDxfId="8"/>
    <tableColumn id="4" xr3:uid="{00000000-0010-0000-0000-000004000000}" name="RESPONSABLE" dataDxfId="7"/>
    <tableColumn id="5" xr3:uid="{00000000-0010-0000-0000-000005000000}" name="Primer cuatrimestre" dataDxfId="6"/>
    <tableColumn id="6" xr3:uid="{00000000-0010-0000-0000-000006000000}" name="Segundo cuatrimestre" dataDxfId="5"/>
    <tableColumn id="7" xr3:uid="{00000000-0010-0000-0000-000007000000}" name="Tercer cuatrimestre" dataDxfId="4"/>
    <tableColumn id="8" xr3:uid="{00000000-0010-0000-0000-000008000000}" name="FECHA PROGRAMADA" dataDxfId="3"/>
    <tableColumn id="9" xr3:uid="{EA2127BF-38B4-43BE-A9D7-499AE3AC7C52}" name="SEGUIMIENTO PRIMER CUATRIMESTRE" dataDxfId="2"/>
    <tableColumn id="10" xr3:uid="{B1F5E622-2FCA-4184-8F80-5CE2A6BEDD3F}" name="SEGUIMIENTO OCI" dataDxfId="1"/>
    <tableColumn id="11" xr3:uid="{044CCB22-2DF4-4D87-8016-0E4F4B0591D0}" name="CUMPLIMIENTO"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70" zoomScaleNormal="70" workbookViewId="0">
      <selection activeCell="K9" sqref="K9"/>
    </sheetView>
  </sheetViews>
  <sheetFormatPr baseColWidth="10" defaultColWidth="46.7109375" defaultRowHeight="15" x14ac:dyDescent="0.25"/>
  <cols>
    <col min="1" max="1" width="7.7109375" style="1" customWidth="1"/>
    <col min="2" max="2" width="38.5703125" style="1" customWidth="1"/>
    <col min="3" max="3" width="53.7109375" style="1" customWidth="1"/>
    <col min="4" max="4" width="47.5703125" style="1" customWidth="1"/>
    <col min="5" max="5" width="38.5703125" style="1" customWidth="1"/>
    <col min="6" max="6" width="10.28515625" style="11" customWidth="1"/>
    <col min="7" max="8" width="10.28515625" style="12" customWidth="1"/>
    <col min="9" max="9" width="38.5703125" style="1" customWidth="1"/>
    <col min="10" max="10" width="56.42578125" style="1" customWidth="1"/>
    <col min="11" max="11" width="47.140625" style="1" customWidth="1"/>
    <col min="12" max="12" width="33" style="1" customWidth="1"/>
    <col min="13" max="13" width="38.5703125" style="1" customWidth="1"/>
    <col min="14" max="16384" width="46.7109375" style="1"/>
  </cols>
  <sheetData>
    <row r="1" spans="1:12" ht="57" customHeight="1" thickBot="1" x14ac:dyDescent="0.3">
      <c r="B1" s="19"/>
      <c r="C1" s="49" t="s">
        <v>34</v>
      </c>
      <c r="D1" s="49"/>
      <c r="E1" s="49"/>
      <c r="F1" s="49"/>
      <c r="G1" s="49"/>
      <c r="H1" s="49"/>
      <c r="I1" s="49"/>
      <c r="J1" s="49"/>
    </row>
    <row r="2" spans="1:12" ht="83.25" customHeight="1" x14ac:dyDescent="0.25">
      <c r="B2" s="2" t="s">
        <v>0</v>
      </c>
      <c r="C2" s="2" t="s">
        <v>1</v>
      </c>
      <c r="D2" s="2" t="s">
        <v>2</v>
      </c>
      <c r="E2" s="2" t="s">
        <v>3</v>
      </c>
      <c r="F2" s="3" t="s">
        <v>4</v>
      </c>
      <c r="G2" s="3" t="s">
        <v>5</v>
      </c>
      <c r="H2" s="3" t="s">
        <v>6</v>
      </c>
      <c r="I2" s="2" t="s">
        <v>7</v>
      </c>
      <c r="J2" s="20" t="s">
        <v>41</v>
      </c>
      <c r="K2" s="34" t="s">
        <v>62</v>
      </c>
      <c r="L2" s="34" t="s">
        <v>63</v>
      </c>
    </row>
    <row r="3" spans="1:12" s="7" customFormat="1" ht="67.900000000000006" customHeight="1" x14ac:dyDescent="0.25">
      <c r="A3" s="7">
        <v>1</v>
      </c>
      <c r="B3" s="4" t="s">
        <v>8</v>
      </c>
      <c r="C3" s="15" t="s">
        <v>32</v>
      </c>
      <c r="D3" s="13" t="s">
        <v>33</v>
      </c>
      <c r="E3" s="13" t="s">
        <v>14</v>
      </c>
      <c r="F3" s="16" t="s">
        <v>11</v>
      </c>
      <c r="G3" s="17" t="s">
        <v>11</v>
      </c>
      <c r="H3" s="16" t="s">
        <v>11</v>
      </c>
      <c r="I3" s="14" t="s">
        <v>31</v>
      </c>
      <c r="J3" s="32" t="s">
        <v>42</v>
      </c>
      <c r="K3" s="36" t="s">
        <v>64</v>
      </c>
      <c r="L3" s="37">
        <v>1</v>
      </c>
    </row>
    <row r="4" spans="1:12" s="7" customFormat="1" ht="127.9" customHeight="1" x14ac:dyDescent="0.25">
      <c r="A4" s="7">
        <v>2</v>
      </c>
      <c r="B4" s="4" t="s">
        <v>8</v>
      </c>
      <c r="C4" s="15" t="s">
        <v>35</v>
      </c>
      <c r="D4" s="4" t="s">
        <v>40</v>
      </c>
      <c r="E4" s="13" t="s">
        <v>29</v>
      </c>
      <c r="F4" s="16" t="s">
        <v>11</v>
      </c>
      <c r="G4" s="17" t="s">
        <v>11</v>
      </c>
      <c r="H4" s="16" t="s">
        <v>11</v>
      </c>
      <c r="I4" s="14" t="s">
        <v>30</v>
      </c>
      <c r="J4" s="32" t="s">
        <v>61</v>
      </c>
      <c r="K4" s="36" t="s">
        <v>65</v>
      </c>
      <c r="L4" s="38">
        <v>0.22700000000000001</v>
      </c>
    </row>
    <row r="5" spans="1:12" s="7" customFormat="1" ht="45" x14ac:dyDescent="0.25">
      <c r="A5" s="7">
        <v>3</v>
      </c>
      <c r="B5" s="4" t="s">
        <v>8</v>
      </c>
      <c r="C5" s="8" t="s">
        <v>36</v>
      </c>
      <c r="D5" s="4" t="s">
        <v>37</v>
      </c>
      <c r="E5" s="13" t="s">
        <v>29</v>
      </c>
      <c r="F5" s="16"/>
      <c r="G5" s="17"/>
      <c r="H5" s="16" t="s">
        <v>11</v>
      </c>
      <c r="I5" s="6" t="s">
        <v>24</v>
      </c>
      <c r="J5" s="32" t="s">
        <v>43</v>
      </c>
      <c r="K5" s="36" t="s">
        <v>67</v>
      </c>
      <c r="L5" s="35">
        <v>0</v>
      </c>
    </row>
    <row r="6" spans="1:12" s="7" customFormat="1" ht="45" x14ac:dyDescent="0.3">
      <c r="A6" s="7">
        <v>4</v>
      </c>
      <c r="B6" s="4" t="s">
        <v>8</v>
      </c>
      <c r="C6" s="8" t="s">
        <v>9</v>
      </c>
      <c r="D6" s="4" t="s">
        <v>38</v>
      </c>
      <c r="E6" s="5" t="s">
        <v>10</v>
      </c>
      <c r="F6" s="18"/>
      <c r="G6" s="17" t="s">
        <v>11</v>
      </c>
      <c r="H6" s="16"/>
      <c r="I6" s="6">
        <v>44438</v>
      </c>
      <c r="J6" s="32" t="s">
        <v>43</v>
      </c>
      <c r="K6" s="36" t="s">
        <v>66</v>
      </c>
      <c r="L6" s="35">
        <v>0</v>
      </c>
    </row>
    <row r="7" spans="1:12" s="7" customFormat="1" ht="64.5" customHeight="1" x14ac:dyDescent="0.3">
      <c r="A7" s="7">
        <v>5</v>
      </c>
      <c r="B7" s="4" t="s">
        <v>8</v>
      </c>
      <c r="C7" s="8" t="s">
        <v>12</v>
      </c>
      <c r="D7" s="4" t="s">
        <v>13</v>
      </c>
      <c r="E7" s="4" t="s">
        <v>14</v>
      </c>
      <c r="F7" s="18"/>
      <c r="G7" s="17" t="s">
        <v>11</v>
      </c>
      <c r="H7" s="16"/>
      <c r="I7" s="6" t="s">
        <v>15</v>
      </c>
      <c r="J7" s="32" t="s">
        <v>43</v>
      </c>
      <c r="K7" s="36" t="s">
        <v>68</v>
      </c>
      <c r="L7" s="35">
        <v>0</v>
      </c>
    </row>
    <row r="8" spans="1:12" s="7" customFormat="1" ht="69.599999999999994" customHeight="1" x14ac:dyDescent="0.3">
      <c r="A8" s="7">
        <v>6</v>
      </c>
      <c r="B8" s="4" t="s">
        <v>8</v>
      </c>
      <c r="C8" s="8" t="s">
        <v>16</v>
      </c>
      <c r="D8" s="4" t="s">
        <v>17</v>
      </c>
      <c r="E8" s="4" t="s">
        <v>14</v>
      </c>
      <c r="F8" s="18"/>
      <c r="G8" s="17" t="s">
        <v>11</v>
      </c>
      <c r="H8" s="16"/>
      <c r="I8" s="6" t="s">
        <v>15</v>
      </c>
      <c r="J8" s="32" t="s">
        <v>60</v>
      </c>
      <c r="K8" s="36" t="s">
        <v>69</v>
      </c>
      <c r="L8" s="37">
        <v>1</v>
      </c>
    </row>
    <row r="9" spans="1:12" s="7" customFormat="1" ht="73.5" customHeight="1" x14ac:dyDescent="0.3">
      <c r="A9" s="7">
        <v>7</v>
      </c>
      <c r="B9" s="4" t="s">
        <v>18</v>
      </c>
      <c r="C9" s="8" t="s">
        <v>19</v>
      </c>
      <c r="D9" s="4" t="s">
        <v>39</v>
      </c>
      <c r="E9" s="4" t="s">
        <v>20</v>
      </c>
      <c r="F9" s="18"/>
      <c r="G9" s="17" t="s">
        <v>11</v>
      </c>
      <c r="H9" s="16" t="s">
        <v>11</v>
      </c>
      <c r="I9" s="6" t="s">
        <v>21</v>
      </c>
      <c r="J9" s="32" t="s">
        <v>43</v>
      </c>
      <c r="K9" s="36" t="s">
        <v>75</v>
      </c>
      <c r="L9" s="35">
        <v>0</v>
      </c>
    </row>
    <row r="10" spans="1:12" s="7" customFormat="1" ht="50.25" customHeight="1" x14ac:dyDescent="0.3">
      <c r="A10" s="7">
        <v>8</v>
      </c>
      <c r="B10" s="4" t="s">
        <v>18</v>
      </c>
      <c r="C10" s="9" t="s">
        <v>22</v>
      </c>
      <c r="D10" s="4" t="s">
        <v>23</v>
      </c>
      <c r="E10" s="4" t="s">
        <v>14</v>
      </c>
      <c r="F10" s="18"/>
      <c r="G10" s="17"/>
      <c r="H10" s="16" t="s">
        <v>11</v>
      </c>
      <c r="I10" s="6" t="s">
        <v>24</v>
      </c>
      <c r="J10" s="32" t="s">
        <v>43</v>
      </c>
      <c r="K10" s="36" t="s">
        <v>67</v>
      </c>
      <c r="L10" s="38">
        <v>0</v>
      </c>
    </row>
    <row r="11" spans="1:12" s="7" customFormat="1" ht="82.9" customHeight="1" x14ac:dyDescent="0.3">
      <c r="A11" s="7">
        <v>9</v>
      </c>
      <c r="B11" s="4" t="s">
        <v>18</v>
      </c>
      <c r="C11" s="9" t="s">
        <v>25</v>
      </c>
      <c r="D11" s="10" t="s">
        <v>26</v>
      </c>
      <c r="E11" s="4" t="s">
        <v>27</v>
      </c>
      <c r="F11" s="18"/>
      <c r="G11" s="17" t="s">
        <v>11</v>
      </c>
      <c r="H11" s="16" t="s">
        <v>11</v>
      </c>
      <c r="I11" s="6" t="s">
        <v>28</v>
      </c>
      <c r="J11" s="33" t="s">
        <v>44</v>
      </c>
      <c r="K11" s="36" t="s">
        <v>70</v>
      </c>
      <c r="L11" s="38">
        <v>0.33329999999999999</v>
      </c>
    </row>
    <row r="12" spans="1:12" ht="20.25" x14ac:dyDescent="0.25">
      <c r="B12" s="39"/>
      <c r="C12" s="39"/>
      <c r="D12" s="39"/>
      <c r="E12" s="39"/>
      <c r="F12" s="40"/>
      <c r="G12" s="41"/>
      <c r="H12" s="40"/>
      <c r="I12" s="42"/>
      <c r="J12" s="43"/>
      <c r="K12" s="44" t="s">
        <v>71</v>
      </c>
      <c r="L12" s="45">
        <f>SUBTOTAL(101,L3:L11)</f>
        <v>0.28447777777777783</v>
      </c>
    </row>
  </sheetData>
  <mergeCells count="1">
    <mergeCell ref="C1:J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dimension ref="A1:J8"/>
  <sheetViews>
    <sheetView topLeftCell="A7" zoomScale="70" zoomScaleNormal="70" workbookViewId="0">
      <selection activeCell="H15" sqref="H15"/>
    </sheetView>
  </sheetViews>
  <sheetFormatPr baseColWidth="10" defaultRowHeight="15" x14ac:dyDescent="0.25"/>
  <cols>
    <col min="1" max="1" width="51.5703125" customWidth="1"/>
    <col min="2" max="2" width="23.7109375" customWidth="1"/>
    <col min="3" max="3" width="20.28515625" customWidth="1"/>
    <col min="4" max="4" width="43.7109375" customWidth="1"/>
    <col min="5" max="5" width="17.140625" customWidth="1"/>
    <col min="6" max="6" width="32.28515625" style="52" customWidth="1"/>
    <col min="7" max="7" width="33.28515625" customWidth="1"/>
    <col min="8" max="8" width="39.28515625" customWidth="1"/>
    <col min="9" max="9" width="41.85546875" customWidth="1"/>
    <col min="10" max="10" width="39.28515625" customWidth="1"/>
  </cols>
  <sheetData>
    <row r="1" spans="1:10" s="29" customFormat="1" ht="21" x14ac:dyDescent="0.35">
      <c r="A1" s="29" t="s">
        <v>59</v>
      </c>
      <c r="F1" s="51"/>
    </row>
    <row r="2" spans="1:10" ht="15.75" thickBot="1" x14ac:dyDescent="0.3"/>
    <row r="3" spans="1:10" ht="54.6" customHeight="1" x14ac:dyDescent="0.25">
      <c r="A3" s="22" t="s">
        <v>46</v>
      </c>
      <c r="B3" s="23" t="s">
        <v>55</v>
      </c>
      <c r="C3" s="21" t="s">
        <v>45</v>
      </c>
      <c r="D3" s="26" t="s">
        <v>58</v>
      </c>
      <c r="E3" s="26" t="s">
        <v>56</v>
      </c>
      <c r="F3" s="48" t="s">
        <v>62</v>
      </c>
      <c r="H3" s="21" t="s">
        <v>45</v>
      </c>
      <c r="I3" s="26" t="s">
        <v>58</v>
      </c>
      <c r="J3" s="26" t="s">
        <v>56</v>
      </c>
    </row>
    <row r="4" spans="1:10" ht="87" customHeight="1" x14ac:dyDescent="0.25">
      <c r="A4" s="24" t="s">
        <v>48</v>
      </c>
      <c r="B4" s="25">
        <v>31302980</v>
      </c>
      <c r="C4" s="50" t="s">
        <v>47</v>
      </c>
      <c r="D4" s="30" t="s">
        <v>51</v>
      </c>
      <c r="E4" s="27">
        <v>10</v>
      </c>
      <c r="F4" s="53" t="s">
        <v>73</v>
      </c>
      <c r="H4" s="50" t="s">
        <v>47</v>
      </c>
      <c r="I4" s="30" t="s">
        <v>51</v>
      </c>
      <c r="J4" s="27">
        <v>10</v>
      </c>
    </row>
    <row r="5" spans="1:10" ht="82.9" customHeight="1" x14ac:dyDescent="0.25">
      <c r="A5" s="24" t="s">
        <v>49</v>
      </c>
      <c r="B5" s="25">
        <v>19800000</v>
      </c>
      <c r="C5" s="50"/>
      <c r="D5" s="31" t="s">
        <v>52</v>
      </c>
      <c r="E5" s="28">
        <v>10</v>
      </c>
      <c r="F5" s="53" t="s">
        <v>73</v>
      </c>
      <c r="H5" s="50"/>
      <c r="I5" s="31" t="s">
        <v>52</v>
      </c>
      <c r="J5" s="28">
        <v>10</v>
      </c>
    </row>
    <row r="6" spans="1:10" ht="82.9" customHeight="1" x14ac:dyDescent="0.25">
      <c r="A6" s="24" t="s">
        <v>50</v>
      </c>
      <c r="B6" s="25">
        <v>11919856</v>
      </c>
      <c r="C6" s="50"/>
      <c r="D6" s="30" t="s">
        <v>53</v>
      </c>
      <c r="E6" s="27">
        <v>1</v>
      </c>
      <c r="F6" s="53" t="s">
        <v>73</v>
      </c>
      <c r="H6" s="50"/>
      <c r="I6" s="30" t="s">
        <v>53</v>
      </c>
      <c r="J6" s="27">
        <v>1</v>
      </c>
    </row>
    <row r="7" spans="1:10" ht="82.9" customHeight="1" x14ac:dyDescent="0.25">
      <c r="A7" s="24" t="s">
        <v>57</v>
      </c>
      <c r="B7" s="25">
        <f>10829142+1010000</f>
        <v>11839142</v>
      </c>
      <c r="C7" s="50"/>
      <c r="D7" s="31" t="s">
        <v>54</v>
      </c>
      <c r="E7" s="28">
        <v>2</v>
      </c>
      <c r="F7" s="53" t="s">
        <v>73</v>
      </c>
      <c r="H7" s="50"/>
      <c r="I7" s="31" t="s">
        <v>54</v>
      </c>
      <c r="J7" s="28">
        <v>2</v>
      </c>
    </row>
    <row r="8" spans="1:10" ht="35.25" customHeight="1" x14ac:dyDescent="0.25">
      <c r="A8" s="46" t="s">
        <v>72</v>
      </c>
      <c r="B8" s="47">
        <f>SUM(B4:B7)</f>
        <v>74861978</v>
      </c>
      <c r="F8" s="54" t="s">
        <v>74</v>
      </c>
    </row>
  </sheetData>
  <mergeCells count="2">
    <mergeCell ref="C4:C7"/>
    <mergeCell ref="H4: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PARTICIPACIÓN CIUDAD</vt:lpstr>
      <vt:lpstr>Recursos para 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magdapedrazadaza@gmail.com</cp:lastModifiedBy>
  <dcterms:created xsi:type="dcterms:W3CDTF">2021-01-28T21:03:26Z</dcterms:created>
  <dcterms:modified xsi:type="dcterms:W3CDTF">2021-05-14T13:38:45Z</dcterms:modified>
</cp:coreProperties>
</file>