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RMJ\Documents\MARTHA\MARTHA TRABAJO\PLANEACION 2021\PLAN ANTICORRUPCION\TERCER CUATRIMESTRE\"/>
    </mc:Choice>
  </mc:AlternateContent>
  <xr:revisionPtr revIDLastSave="0" documentId="13_ncr:1_{6110A287-BBBD-468E-9F4B-5772F28F3068}" xr6:coauthVersionLast="47" xr6:coauthVersionMax="47" xr10:uidLastSave="{00000000-0000-0000-0000-000000000000}"/>
  <bookViews>
    <workbookView xWindow="-108" yWindow="-108" windowWidth="23256" windowHeight="12576" tabRatio="808" xr2:uid="{00000000-000D-0000-FFFF-FFFF00000000}"/>
  </bookViews>
  <sheets>
    <sheet name="Gestión del Riesgo " sheetId="2" r:id="rId1"/>
    <sheet name="Racionalización de Tramites" sheetId="6" r:id="rId2"/>
    <sheet name="Rendición de cuentas" sheetId="8" r:id="rId3"/>
    <sheet name="Mejora atención al ciudadano" sheetId="3" r:id="rId4"/>
    <sheet name="Transparencia y acceso Info" sheetId="4" r:id="rId5"/>
    <sheet name=" Iniciativas Adicionales" sheetId="5" r:id="rId6"/>
  </sheets>
  <externalReferences>
    <externalReference r:id="rId7"/>
    <externalReference r:id="rId8"/>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5" i="3" s="1"/>
  <c r="A6" i="3" s="1"/>
  <c r="A7" i="3" s="1"/>
  <c r="A8" i="3" s="1"/>
  <c r="A9" i="3" s="1"/>
  <c r="A5" i="2"/>
  <c r="A6" i="2"/>
  <c r="A7" i="2" s="1"/>
  <c r="A8" i="2" s="1"/>
  <c r="A9" i="2" s="1"/>
  <c r="A4" i="2"/>
  <c r="A4" i="4"/>
  <c r="A5" i="4" s="1"/>
  <c r="A6" i="4" s="1"/>
  <c r="A7" i="4" s="1"/>
  <c r="A8" i="4" s="1"/>
  <c r="A9" i="4" s="1"/>
  <c r="A10" i="4" s="1"/>
</calcChain>
</file>

<file path=xl/sharedStrings.xml><?xml version="1.0" encoding="utf-8"?>
<sst xmlns="http://schemas.openxmlformats.org/spreadsheetml/2006/main" count="422" uniqueCount="279">
  <si>
    <t>Subcomponente / Procesos</t>
  </si>
  <si>
    <t xml:space="preserve">Actividad </t>
  </si>
  <si>
    <t xml:space="preserve">Meta o producto </t>
  </si>
  <si>
    <t xml:space="preserve">Responsable </t>
  </si>
  <si>
    <t xml:space="preserve">Fecha Programada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</si>
  <si>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</si>
  <si>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</si>
  <si>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</si>
  <si>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</si>
  <si>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</si>
  <si>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</si>
  <si>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</si>
  <si>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</si>
  <si>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Monitoreo del Acceso a la información pública</t>
  </si>
  <si>
    <t>Lineamientos de Transparencia Activa</t>
  </si>
  <si>
    <t>Oficina Asesora de Planeación</t>
  </si>
  <si>
    <t>Elaboración de los Instrumentos de Gestión de la Información</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</si>
  <si>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</si>
  <si>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</si>
  <si>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</si>
  <si>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</si>
  <si>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</si>
  <si>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</si>
  <si>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Proceso Servicio al ciudadano</t>
  </si>
  <si>
    <t>(2) Informes de la sistematización de las encuestas de satisfacción aplicadas a los ciudadanos (Semestral)</t>
  </si>
  <si>
    <t>Direccionamiento Estratégico</t>
  </si>
  <si>
    <t>FECHA PROGRAMADA</t>
  </si>
  <si>
    <t>ACTIVIDADES</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</si>
  <si>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</si>
  <si>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</si>
  <si>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</si>
  <si>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</si>
  <si>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</si>
  <si>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</si>
  <si>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t>
  </si>
  <si>
    <t xml:space="preserve">Responsabilidad </t>
  </si>
  <si>
    <t xml:space="preserve">Información </t>
  </si>
  <si>
    <t>Información, Diálogo y Responsabilidad</t>
  </si>
  <si>
    <t>META O PRODUCTO</t>
  </si>
  <si>
    <t>RESPONSABLE</t>
  </si>
  <si>
    <t>#</t>
  </si>
  <si>
    <t>Vacia</t>
  </si>
  <si>
    <t>Fase Aprestamiento</t>
  </si>
  <si>
    <t>Fase Diseño</t>
  </si>
  <si>
    <t>Fase Preparaciòn</t>
  </si>
  <si>
    <t>Fase Ejecución</t>
  </si>
  <si>
    <t>Primer cuatrimestre</t>
  </si>
  <si>
    <t>Segundo cuatrimestre</t>
  </si>
  <si>
    <t>Tercer cuatrimestre</t>
  </si>
  <si>
    <t>Vacía</t>
  </si>
  <si>
    <t>Asesora de Control Interno</t>
  </si>
  <si>
    <t>Oficina Asesora de Planeación y Grupo de Gestión Humana</t>
  </si>
  <si>
    <t>Proceso Comunicaciones y Proceso
Informática y tecnología</t>
  </si>
  <si>
    <t>Secretaría General -
Gestión Humana y de la información</t>
  </si>
  <si>
    <t>Política de Administración del Riesgo de Corrupción</t>
  </si>
  <si>
    <t>Administrativa</t>
  </si>
  <si>
    <t>SUBCOMPONENTE</t>
  </si>
  <si>
    <t>(1) Documento de autodiagnóstico de la estrategia de rendición de cuentas de la entidad</t>
  </si>
  <si>
    <t>Información y Responsabilidad</t>
  </si>
  <si>
    <t xml:space="preserve">Capacitar al equipo de trabajo que lidera el ejercicio de rendición de cuentas </t>
  </si>
  <si>
    <t xml:space="preserve">Participación en (2) capacitaciones para fortalecer al equipo que lidera la implementación de la estrategia de Rendición de Cuentas </t>
  </si>
  <si>
    <t>Publicar el 100% de la información relacionada con la contratación mensual en la página web del INCI y en el SECOP II conforme a las directrices de Colombia Compra Eficiente.</t>
  </si>
  <si>
    <t>Diseñar e implementar mecanismos, procedimientos o  estrategias que permitan el manejo de  los conflictos de interés  dentro del Código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</si>
  <si>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</si>
  <si>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</si>
  <si>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 xml:space="preserve">(1) Actividad realizada para la apropiación del Código de Integridad </t>
  </si>
  <si>
    <t>INDICADORES</t>
  </si>
  <si>
    <t>Abril de 2021</t>
  </si>
  <si>
    <t>Enero 21 de 2021</t>
  </si>
  <si>
    <t>Publicar el  Mapa de Riesgos de Corrupción en la página web de la entidad</t>
  </si>
  <si>
    <t xml:space="preserve">Revisar y actualizar el mapa de riesgos de corrupción de la entidad </t>
  </si>
  <si>
    <t xml:space="preserve">Realizar  monitoreo cuatrimestral del mapa de Riesgos de Corrupción </t>
  </si>
  <si>
    <t xml:space="preserve">Tres (3) monitoreos al Mapa Riesgos de corrupción </t>
  </si>
  <si>
    <t xml:space="preserve">Líderes de proceso 
Oficina Asesora de Planeación </t>
  </si>
  <si>
    <t xml:space="preserve">Abril a diciembre de 2021 (Cada 4 meses) </t>
  </si>
  <si>
    <t>Enero 27 al 31 de 2021</t>
  </si>
  <si>
    <t>Dependencia Responsable</t>
  </si>
  <si>
    <t>Fecha Programada</t>
  </si>
  <si>
    <t xml:space="preserve">Nombre del Servicio, Proceso o Procedimiento </t>
  </si>
  <si>
    <t>Tipo de Racionalización</t>
  </si>
  <si>
    <t>Acción de Racionalización</t>
  </si>
  <si>
    <t xml:space="preserve">Descripción de la mejora a realizar </t>
  </si>
  <si>
    <t>Beneficio al Ciudadano y/o entidad</t>
  </si>
  <si>
    <t>Revisar y actualizar el autodiagnóstico de la estrategia de rendición de cuentas de la entidad</t>
  </si>
  <si>
    <t xml:space="preserve"> Documento de autodiagnóstico de la estrategia de rendición de cuentas de la entidad actualizado</t>
  </si>
  <si>
    <t>Enero 31 de 2021</t>
  </si>
  <si>
    <t>Oficina Asesora de Planeación y Oficina de Comunicaciones</t>
  </si>
  <si>
    <t>Información 
Diálogo</t>
  </si>
  <si>
    <t>Número de capacitaciones en las cuales participó el equipo de Rendición de Cuentas</t>
  </si>
  <si>
    <t xml:space="preserve">Evaluar y verificar el cumplimiento de la estrategia de  rendición de cuentas </t>
  </si>
  <si>
    <t>Mayo de 2021
Septiembre de 2021
Enero de 2022</t>
  </si>
  <si>
    <t xml:space="preserve">
Diciembre de 2021</t>
  </si>
  <si>
    <t>Número de Informes cuatrimestrales elaborados</t>
  </si>
  <si>
    <t>(1) Documento de sistematización de las encuestas de percepción del evento</t>
  </si>
  <si>
    <t xml:space="preserve">Llevar a cabo los espacios de Rendición de Cuentas y elaborar el respectivo informe </t>
  </si>
  <si>
    <t xml:space="preserve"> Documento de sistematización de las encuestas de percepción del evento elaborado</t>
  </si>
  <si>
    <t>Noviembre de 2021</t>
  </si>
  <si>
    <t>Mayo de 2021</t>
  </si>
  <si>
    <t>Mayo a Noviembre de 2021</t>
  </si>
  <si>
    <t xml:space="preserve">Elaborar el informe de gestión para presentar en el espacio de rendición de cuentas </t>
  </si>
  <si>
    <t>Documento que detalle el seguimiento al cumplimiento de los compromisos establecidos con los grupos de valor y partes interesadas</t>
  </si>
  <si>
    <t>Aplicar y sistematizar la encuesta de percepción del evento</t>
  </si>
  <si>
    <t>Realizar seguimiento al cumplimiento de los compromisos establecidos con los grupos de valor y partes interesadas</t>
  </si>
  <si>
    <t>Informe de gestión para presentar en el espacio de rendición de cuentas elaborado</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</si>
  <si>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</si>
  <si>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</si>
  <si>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</si>
  <si>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 xml:space="preserve">(1) Informe de gestión para presentar en el espacio de rendición de cuentas </t>
  </si>
  <si>
    <t>Junio a Septiembre de 2021</t>
  </si>
  <si>
    <t>Octubre a Noviembre de 2021</t>
  </si>
  <si>
    <t>(1) Cronograma de los espacios de rendición de cuentas</t>
  </si>
  <si>
    <t>(1) Cronograma de los espacios de rendición de cuentas elaborado</t>
  </si>
  <si>
    <t xml:space="preserve">(1) Convocatoria del evento </t>
  </si>
  <si>
    <t>Realizar la Convocatoria del evento</t>
  </si>
  <si>
    <t>Identificar los espacios en los cuales se llevará a cabo la rendición de cuentas  y definir los grupos de valor que se convocarán</t>
  </si>
  <si>
    <t>(1) Convocatoria realizada</t>
  </si>
  <si>
    <t>Oficina de Comunicaciones</t>
  </si>
  <si>
    <t>Fase seguimiento y Evaluación</t>
  </si>
  <si>
    <t>Documento del seguimiento al cumplimiento de los compromisos establecidos con los grupos de valor y partes interesadas elaborado</t>
  </si>
  <si>
    <t xml:space="preserve">(1) Informe de  los espacios de rendición de cuentas con análisis de la implementación de la estrategia  </t>
  </si>
  <si>
    <t>Informe de  los espacios de rendición de cuentas con análisis de la implementación de la estrategia  elaborado</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</si>
  <si>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</si>
  <si>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</si>
  <si>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</si>
  <si>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Equipo Rendición de cuentas</t>
  </si>
  <si>
    <t>Publicar el informe de gestión en la página web de la entidad</t>
  </si>
  <si>
    <t>Informe de gestión para presentar en el espacio de rendición de cuentas publicado en la página web de la entidad</t>
  </si>
  <si>
    <t>Propuesta de mejora presentada y aprobada</t>
  </si>
  <si>
    <t>Proceso Servicio al ciudadano
Oficina Asesora de Planeación</t>
  </si>
  <si>
    <t xml:space="preserve">Estructura administrativa y Direccionamiento estratégico </t>
  </si>
  <si>
    <t>(4)  Reportes de seguimientos de cada indicador que reflejen las temáticas, tiempos de atención y espera de los ciudadanos</t>
  </si>
  <si>
    <t>Julio de 2021</t>
  </si>
  <si>
    <t>Oficina Asesora Jurídica</t>
  </si>
  <si>
    <t>Enero  a Diciembre 2021</t>
  </si>
  <si>
    <t>Enero a Diciembre 2021</t>
  </si>
  <si>
    <t>(1) Acto Administrativo actualizado</t>
  </si>
  <si>
    <t>Actualizar el acto administrativo de adopción y actualización de los instrumentos de Gestión de la Información</t>
  </si>
  <si>
    <t xml:space="preserve">Actualizar la información sobre los servidores públicos, empleados y personas naturales vinculadas mediante contrato de prestación de servicios en el Sistema de Gestión de Empleo Público - SIGEP </t>
  </si>
  <si>
    <t>Lineamientos de Transparencia Pasiva</t>
  </si>
  <si>
    <t xml:space="preserve">Mantener actualizado y publicado el Directorio de Servidores Públicos y Contratistas de la Entidad en la Página web Sección de Transparencia y Acceso a la Información Pública </t>
  </si>
  <si>
    <t>100% Información actualizada en la página web del INCI</t>
  </si>
  <si>
    <t xml:space="preserve">(1) Directorio actualizado de Servidores Públicos y Contratistas de la Entidad en la Página web Sección de Transparencia y Acceso a la Información Pública </t>
  </si>
  <si>
    <t xml:space="preserve">100% de la Información actualizada sobre los servidores públicos, empleados y personas naturales vinculadas mediante contrato de prestación de servicios en el Sistema de Gestión de Empleo Público - SIGEP </t>
  </si>
  <si>
    <t xml:space="preserve">1 Resolucion de Costos de Reproducción Actualizada y publicada en la página web Sección de Transparencia y Acceso a la Información Pública </t>
  </si>
  <si>
    <t>Proceso Servicio al Ciudadano</t>
  </si>
  <si>
    <t>Abril de 2021
Julio de 2021
Octubre de 2021
Enero de 2022</t>
  </si>
  <si>
    <t>Junio de 2021</t>
  </si>
  <si>
    <t>Marzo a Noviembre de 2021</t>
  </si>
  <si>
    <t>Actualización Codigo de Integridad</t>
  </si>
  <si>
    <t xml:space="preserve">Racionalizar el OPA de la Biblioteca </t>
  </si>
  <si>
    <t>Disminuir el tiempo de respuesta para el registro de usuarios de la Biblioteca</t>
  </si>
  <si>
    <t>Acceso mas rápido a los documentos digitales accesibles que se encuentran en la biblioteca</t>
  </si>
  <si>
    <t>Julio de 2021
Diciembre de 2021</t>
  </si>
  <si>
    <t xml:space="preserve">Mayo de 2021 a enero de 2022 (Cada 4 meses) </t>
  </si>
  <si>
    <t>Presentar a la alta dirección una propuesta de mejora organizacional a partir del análisis de las PQRS y las Encuestas de Satisfacción del Cliente Externo</t>
  </si>
  <si>
    <t xml:space="preserve">(1) espacio de formación dirigido a lo servidores públicos de la entidad
</t>
  </si>
  <si>
    <t>Proceso Gestión Humana</t>
  </si>
  <si>
    <r>
      <t xml:space="preserve">Realizar  periódicamente  mediciones  de  percepción  de  los  ciudadanos  respecto  a  la  calidad  y  accesibilidad de la oferta institucional y el servicio recibido, </t>
    </r>
    <r>
      <rPr>
        <sz val="12"/>
        <rFont val="Arial"/>
        <family val="2"/>
      </rPr>
      <t xml:space="preserve">e informar los resultados al nivel directivo con el fin de identificar oportunidades y acciones de mejora </t>
    </r>
    <r>
      <rPr>
        <sz val="12"/>
        <color theme="9" tint="-0.249977111117893"/>
        <rFont val="Arial"/>
        <family val="2"/>
      </rPr>
      <t xml:space="preserve">
</t>
    </r>
  </si>
  <si>
    <t xml:space="preserve">Incorporar en el informe trimestral de PQRSD un análisis por temática que brinde insumos para la toma de decisiones y oportunidades de mejora </t>
  </si>
  <si>
    <t>(1) Canal de atención implementado</t>
  </si>
  <si>
    <t>Realizar seguimiento trimestral a indicadores que reflejen las temáticas, tiempos de respuesta y espera de los ciudadanos en caso de que se preste atención presencialmente</t>
  </si>
  <si>
    <t>Informe trimestral elaborado y publicado en la pagina Web</t>
  </si>
  <si>
    <t>Fortalecer las competencias de los servidores públicos que atienden directamente a los ciudadanos a través de procesos de cualificación</t>
  </si>
  <si>
    <t>(2) Capacitaciones en atención al ciudadano en las que se participó (Semestral)</t>
  </si>
  <si>
    <t xml:space="preserve">Proceso Servicio al ciudadano
</t>
  </si>
  <si>
    <t>Incluir en el Plan Institucional de Capacitación la temática de "Cultura de servicio al ciudadano"</t>
  </si>
  <si>
    <t>Proceso Gestión Humana
Proceso Gestión Contractual</t>
  </si>
  <si>
    <t>Abril a Noviembre de 2021</t>
  </si>
  <si>
    <t>Marzo de 2021
Junio de 2021
Septiembre de 2021
Diciembre de 2021</t>
  </si>
  <si>
    <t>Febrero a Diciembre de 2021</t>
  </si>
  <si>
    <t xml:space="preserve">Revisar la Guía de conflicto de interes para  incluir mecanismos, procedimientos o estrategias de conflicto de interés en el Código de Integridad
Dar cumplimiento a la Resolución 20201110001683 de 30/12/2020 </t>
  </si>
  <si>
    <t xml:space="preserve">Elaborar el plan estratégico de gestión de Conflicto de Intereses </t>
  </si>
  <si>
    <t xml:space="preserve"> Plan estratégico de gestión de Conflicto de Intereses elaborado </t>
  </si>
  <si>
    <t>Revisar y actualizar si es necesario; y publicar en la Página web Sección de Transparencia y Acceso a la Información Pública la Resolución de costos de reproducción</t>
  </si>
  <si>
    <t>Continuar con los ajustes para que los contenidos de la página web del INCI sean accesibles</t>
  </si>
  <si>
    <t>Febrero a diciembre de 2021</t>
  </si>
  <si>
    <t xml:space="preserve">Proceso Servicio al ciudadano </t>
  </si>
  <si>
    <t xml:space="preserve">Generar  mensualmente contenidos sobre la responsabilidad de los servidores públicos frente a los derechos de los ciudadanos  y remitirlos a la oficina de Comunicaciones para su divulgación </t>
  </si>
  <si>
    <t xml:space="preserve">11 contenidos elaborados sobre la responsabilidad de los servidores públicos frente a los derechos de los ciudadanos 
</t>
  </si>
  <si>
    <t>Implementar el chat como nuevo canal de atención a los ciudadanos para contar con mayor cobertura</t>
  </si>
  <si>
    <t>(1) Cronograma de actualización para que los contenidos de la  Página web sean accesibles con seguimiento realizado</t>
  </si>
  <si>
    <t>PLAN ANTICORRUPCIÓN 2021
COMPONENTE 1: Gestión del Riesgo de Corrupción</t>
  </si>
  <si>
    <t xml:space="preserve">PLAN ANTICORRUPCIÓN 2021
COMPONENTE 2: Estrategia de Racionalización de Trámites  </t>
  </si>
  <si>
    <t>PLAN ANTICORRUPCIÓN 2021
COMPONENTE 3: Rendición de cuentas</t>
  </si>
  <si>
    <t>PLAN ANTICORRUPCIÓN 2021
COMPONENTE 4: Mejora atención al ciudadano</t>
  </si>
  <si>
    <t>PLAN ANTICORRUPCIÓN 2021
COMPONENTE 5: Transparencia y acceso a la información pública</t>
  </si>
  <si>
    <t>PLAN ANTICORRUPCIÓN 2021
COMPONENTE 6: Iniciativas adicionales</t>
  </si>
  <si>
    <t xml:space="preserve">Actualizar el documento Política Administración del Riesgo </t>
  </si>
  <si>
    <t>(1) Documento de Política de Administración del Riesgo Actualizado</t>
  </si>
  <si>
    <t>Agosto de 2021</t>
  </si>
  <si>
    <t>Publicar en la página web el documento Política Administración del Riesgo</t>
  </si>
  <si>
    <t>Septiembre de 2021</t>
  </si>
  <si>
    <t xml:space="preserve">Documento Política Administración del Riesgo aprobado </t>
  </si>
  <si>
    <t>Documento Política Administración del Riesgo publicado</t>
  </si>
  <si>
    <t>Gestionar la aprobación del documento Política Administración del Riesgo  en el Comité Institucional de Coordinación de Control Interno</t>
  </si>
  <si>
    <t xml:space="preserve">No se ha iniciado el desarrollo de esta actividad </t>
  </si>
  <si>
    <t>SEGUIMIENTO PRIMER CUATRIMESTRE</t>
  </si>
  <si>
    <t>Se publicó el Mapa de Riesgos de Corrupción en la página web de la entidad  en el mes de enero</t>
  </si>
  <si>
    <t xml:space="preserve">Se promovió y realizó el monitoreo del mapa de Riesgos de Corrupción con todos los líderes de proceso </t>
  </si>
  <si>
    <t>Se realizó el seguimiento a las acciones de control establecidas y a los riesgos de corrupción planteados</t>
  </si>
  <si>
    <t xml:space="preserve">Las metas del plan de acción anual se encuentran asociadas con los Objetivos de Desarrollo Sostenible. El documento plan de acción se encuentra en la sección de transparencia en el numeral 6.1 </t>
  </si>
  <si>
    <t xml:space="preserve">Se revisó y actualizó el mapa de riesgos de corrupción de la entidad, el cual se encuentra publicado en la sección de transparencia en el numeral 6.1 </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</si>
  <si>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</si>
  <si>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Se diligenció el autodiagnóstico de la rendición de cuentas</t>
  </si>
  <si>
    <t xml:space="preserve">Se mantiene actualizado en el sitio web de la entidad en la sección ‘Transparencia y acceso a la información pública’, toda la información que establece la ley 1712 de 2014 y sus decretos y resoluciones reglamentarias. </t>
  </si>
  <si>
    <t>Se tiene publicado el 100% de la información relacionada con la contratación mensual en la página web del INCI y en el SECOP II conforme a las directrices de Colombia Compra Eficiente.</t>
  </si>
  <si>
    <t>No se ha avanzado en relación con esta actividad</t>
  </si>
  <si>
    <t>Se elaboró el informe trimestral de PQRSD y se incorporó un análisis por temática que brinde insumos para la toma de decisiones y oportunidades de mejora en el capítulo conclusiones</t>
  </si>
  <si>
    <t xml:space="preserve">El 30 de abril el proceso de gestión humana llevó a cabo una actividad orientada a la apropiación del Código de Integridad </t>
  </si>
  <si>
    <t xml:space="preserve">Se elaboraron 4 cápsulas informativas en el tema de servicio al ciudadano  </t>
  </si>
  <si>
    <t>Se revisó, actualizó y publicó en el numeral 10.8 del año 2021 de la Página web Sección de Transparencia y Acceso a la Información Pública la Resolución de costos de reproducción.</t>
  </si>
  <si>
    <t xml:space="preserve">Se encuentra pendiente aún no se ha terminado </t>
  </si>
  <si>
    <t>Durante el primer cuatrimestre se asistió al Encuentro del Equipo Transversal de Servicio al Ciudadano del día 11 de marzo</t>
  </si>
  <si>
    <t>Se actualizaron los protocolos de servicio al ciudadano incluyendo el chat , sin embargo es de aclarar que el chat que en este momento se utiliza es el del whatsapp.</t>
  </si>
  <si>
    <t>No se ha iniciado la revisión de la Guía de conflicto de interes para  incluir mecanismos, procedimientos o estrategias de conflicto de interés en el Código de Integridad: 
2. A través del desarrollo de la actividad del 30 de abril se dió inicio al desarrollo de dos de las actividades incluidas en la Resolución 20201110001683 de 30/12/2020 : 
a) Fomentara los mecanismos de sensibilización, inducción, reinducción y afianzamiento de los contenidos del Código de Integridad
b) Creará actividades concretas que mejoren la apropiación y/o adaptación al Código de integridad y conflicto de intereses.</t>
  </si>
  <si>
    <t>Se realizo la creación de la estrategia de racionalización de trámites y posterior registro en el aplicativo SUIT del Departamento administrativo de la Función Pública de las acciones a desarrollar y el plan de ejecución. La evidencia se encuentra en https://www.inci.gov.co/transparencia/61-politicas-y-lineamientos-2021</t>
  </si>
  <si>
    <t xml:space="preserve"> </t>
  </si>
  <si>
    <t>Se continúa con los ajustes para que los contenidos de la página web del INCI sean accesibles. En este momento el cronograma se encuentra en una ejecución del 41%</t>
  </si>
  <si>
    <t xml:space="preserve">Se actualizó y publicó el Directorio de Servidores Públicos de la Entidad en la página web en el numeral 3.5 del año 2021 </t>
  </si>
  <si>
    <t xml:space="preserve">Oficina asesora Jurídica: 
Se lleva al día la relación de contratos de Prestación de Servicios Profesionales y apoyo a la Gestión del año 2021 en SIGEP II por parte de la Oficina Asesora Jurídica
Reporte de gestión humana: 
De acuerdo al seguimiento que se realizó el pasado 27 de abril de 2021, la actualizaciòn de hojas de vida de los servidores en el aplicativo SIGEP II, se encuentra en un 65%. Lo anterior teniendo en cuenta que a algunos de los servidores les hace falta cargar documentación que soporte la formación académica y/o la experiencia laboral que relacionan en la plataforma. 
En cuanto a la actualización de movimientos administrativos tales como, nombramientos, retiros y ascensos que deben ser formalizados mediante el aplicativo se encuentran actualizados en un 90%, el 10% restante no se ha podido realizar debido a inconsistencias que presenta la página del Sigep, las cuales ya se han informado a la entidad encargada y se encuentran en revisión. </t>
  </si>
  <si>
    <t>SEGUIMIENTO SEGUNDO CUATRIMESTRE</t>
  </si>
  <si>
    <t>SEGUIMIENTO SEGUNDO  CUATRIMESTRE</t>
  </si>
  <si>
    <t>Actividad cumplida en enero de 2021</t>
  </si>
  <si>
    <t>Actividad cumplida en el primer cuatrmestre</t>
  </si>
  <si>
    <t>Se revisan los eventos que subdirección llevará a cabo en el año, con el objetivo de definir en cuál se adelantarán acciones de Rendición de cuentas, aparte del evento del mes de diciembre y dado que solamente el Centro Cultural está realizando eventos, se acuerda continuar tal como en el año 2020, con la socialización de temas específicos en el programa “INCI como Vamos” de acuerdo con el siguiente cronograma: 
JUNIO: Educación y dotación 
JULIO: Empleabilidad, Fortalecimiento e investigación
AGOSTO: Centro Cultural y biblioteca	 
SEPTIEMBRE: Accesibilidad
OCTUBRE: Producción Radial y Audiovisual
NOVIEMBRE: Unidades Productivas 
DICIEMBRE: Evento del año</t>
  </si>
  <si>
    <t xml:space="preserve">Se actualizó la información de la sección ‘Transparencia y acceso a la información pública de acuerdo con la Resolución 1519 de 2020. </t>
  </si>
  <si>
    <t>Actividad cumplida en el primer cuatrimestre.</t>
  </si>
  <si>
    <t xml:space="preserve">Se elaboró el segundo informe trimestral de PQRSD y se incorporó un análisis por temática que brinda insumos para la toma de decisiones y oportunidades de mejora en el capítulo de conclusiones
Dicho informe se encuentra publicado en la sección de transparencia y acceso a la información pública en el numeral 4.9.1. </t>
  </si>
  <si>
    <t>Se elaboró el informe semestral de la sistematización de las encuestas de satisfacción aplicadas a los ciudadanos el cual se encuentra publicado en el numeral 4.9</t>
  </si>
  <si>
    <t>Actividad cumplida en el primer cuatrimestre</t>
  </si>
  <si>
    <t>Se cuenta con las hojas de vida de los indicadores de tiempo de respuesta de las PQRSD y tiempo de espera; sin embargo no hay reportes debido a que los dos estan planteados para modalidad presencial</t>
  </si>
  <si>
    <t xml:space="preserve">Durante el segundo cuatrimestre se asistió a dos capacitaciones: 
1) Enfoque étnico diferencial a las comunidades negras, afrocolombianas, raizales y palenqueras
2) Taller conociendo a la persona sorda liderado por el Ministerio de Educación Nacional 
</t>
  </si>
  <si>
    <t>Durante el mes de julio se realizo el monitoreo de la estrategia de racionalización de tramites en el aplicativo SUIT y se finalizaron las acciones asociadas a la estrategia de racionalización para la vigencia 2021</t>
  </si>
  <si>
    <t>Se actualizó el documento Pólítica de Administración del Riesgo con base en la Metodología establecida por el Departamento Administrativo de la Función Pública DAFP de diciembre de 2020</t>
  </si>
  <si>
    <t xml:space="preserve">El mapa revisado se encuentra publicado en el numeral 6.2 </t>
  </si>
  <si>
    <t>Se promovió y realizó el monitoreo del mapa de Riesgos de Corrupción con todos los líderes de proceso y se publicó en el numeral 6.2 de la página web de la entidad</t>
  </si>
  <si>
    <t>Se fortalecerá el uso del chat  a través del número de whatsup que esta publicado en la página web para la gestión de las PQRSD</t>
  </si>
  <si>
    <t>Para facilitar y agilizar la atención de los ciudadanos en La Tienda INCI se propuso implementar un chat; sin embargo se analizó la disponibilidad de recurso humano para ello y no se cuenta con el ya que esto requiere de un "Desarrollo" que requiere recursos; por lo cual se analizará la posibilidad de incluirlo en el plan de adquisiciones de la próxima vigencia</t>
  </si>
  <si>
    <t>Se actualizó y publicó el Directorio de Servidores Públicos de la Entidad en la página web en el numeral 1.5 del año 2021 así como el directorio de contratistas: 
https://www.inci.gov.co/transparencia/15-directorio-de-servidores-publicos-empleados-o-contratistas</t>
  </si>
  <si>
    <t>Se participó en el Día Nacional de la Rendición de Cuentas el día 27 de agosto de 2021
https://www.funcionpublica.gov.co/-/funcion-publica-lidera-este-27-de-agosto-el-dia-nacional-de-la-rendicion-de-cuentas%C2%A0</t>
  </si>
  <si>
    <t xml:space="preserve">Se realizó el envío de la encuesta del plan anticorrupción en la cual se indagan aspectos para el desarrollo del evento de rendición de cuentas tales como temas de interés, metodología y canales de comunicación preferidos por nuestros grupos de valor. 
Se publicó en el siguiente link: 
https://mailchi.mp/inci/organizacionesrendicion2021-1
Una vez se cuente con suficiente información se sistematizará la información
</t>
  </si>
  <si>
    <t>Se publicó el esquema de publicación en la sección de transparencia y acceso a la información en el numeral 7.1: 
https://inci.gov.co/transparencia/71-instrumentos-de-gestion-de-la-informacion
El registro de activos de información y el índice de información clasificada y reservada se encuentra en revisión y actualización posterior a lo cual se actualizará la Resolución que adopta los tres documentos</t>
  </si>
  <si>
    <t>Oficina asesora Jurídica: 
Se lleva al día la relación de contratos de Prestación de Servicios Profesionales y apoyo a la Gestión del año 2021 en SIGEP II por parte de la Oficina Asesora Jurídica
Reporte de gestión humana: Se adjunta informe aclarando que en cuanto a la información de ingresos, retiros y situaciones administrativas; la cual es responsabilidad del área de gestión Humana, la misma se encuentra actualizada en un 100%, sin embargo, el diligenciamiento de hojas de vida y cargue de documentos de cada servidor es responsabilidad exclusiva del colaborador, por lo que en este caso y con base en el informe elaborado por la secretaria del área se estima que el porcentaje de actualización es de un 75%. No obstante, continuamos solicitando la colaboración de los funcionarios para que en los próximos días esta información esté totalmente actualizada. 
Así mismo se adjunta  evidencia del correo enviado por Gestión Humana solicitando la actualización de información de servidores en el aplicativo SIGEP</t>
  </si>
  <si>
    <t xml:space="preserve">Se publicó el Mapa de Riesgos de Corrupción en el numeral 6.2 de la página web de la entidad  </t>
  </si>
  <si>
    <t>Se elaboraron 4 cápsulas informativas en el tema de servicio al ciudadano  
Mayo: Gestión de Peticiones, Quejas, Reclamos, Sugerencias, Denuncias y Derechos de Petición
Junio: Lenguaje claro
Julio: Acceso a la Infomación
Agosto: Faltas disciplinarias</t>
  </si>
  <si>
    <t>Se continúa con los ajustes para que los contenidos de la página web del INCI sean accesibles. En este momento el cronograma se encuentra en una ejecución del 69%</t>
  </si>
  <si>
    <t>SEGUIMIENTO TERCER CUATRIMESTRE</t>
  </si>
  <si>
    <t>Actividad cumplida segundo cuatrimestre</t>
  </si>
  <si>
    <t>El mapa revisado se encuentra publicado en el numeral 6.2 de la Sección de Transparencia y acceso a la información pública</t>
  </si>
  <si>
    <t>SEGUIMIENTO TERCER  CUATRIMESTRE</t>
  </si>
  <si>
    <t>Se elaboró el Informe de  los espacios de rendición de cuentas con análisis de la implementación de la estrategia  elaborado</t>
  </si>
  <si>
    <t xml:space="preserve">No se establecieron compromisos con los grupos de valor y partes interesadas </t>
  </si>
  <si>
    <t>Se elaboró el Informe de la implementación de la estrategia</t>
  </si>
  <si>
    <t>Se incluyó  dentro del Plan Institucional de Capacitación la siguiente actividad: 
"Realizar divulgación y apropiación de los lineamientos adoptados por el INCI, para la atención a los ciudadanos, dirigida a todos los servidores y contratistas de la entidad".
El documento se encuentra publicado en: 
https://www.inci.gov.co/transparencia/62-planeacion-yo-presupuesto-participativo</t>
  </si>
  <si>
    <t>Se llevaron a cabo los  siguientes espacios de socialización de la gestión en temas específicos en el programa “INCI como Vamos” : 
JUNIO: Educación y dotación 
JULIO: Empleabilidad, Fortalecimiento e investigación
AGOSTO: Centro Cultural y biblioteca	 
SEPTIEMBRE: Accesibilidad
OCTUBRE: Producción Radial y Audiovisual
NOVIEMBRE: Unidades Productivas 
DICIEMBRE: Evento del año</t>
  </si>
  <si>
    <t>Se participó en las siguientes capacitaciones: 
Capacitación en Transparencia en el mes de septiembre
Manual ünico de Rendición de cuentas el 5 de octubre de 2021
Trámites el 8 de octubre</t>
  </si>
  <si>
    <t xml:space="preserve">Se mantiene actualizada la información de la sección ‘Transparencia y acceso a la información pública de acuerdo con la Resolución 1519 de 2020. </t>
  </si>
  <si>
    <t>Se revisó, actualizó y publicó en la página web el registro de activos de información y el índice de información clasificada y reservada 
Así mismo, se actualizó la Resolución que adopta los instrumentos de gestión de la información pública
Todos los documentos se encuentran publicados en: 
https://www.inci.gov.co/transparencia/71-instrumentos-de-gestion-de-la-informacion</t>
  </si>
  <si>
    <t xml:space="preserve">Se elaboró el tercer y cuarto informe trimestral de PQRSD y se incorporó un análisis por temática que brinda insumos para la toma de decisiones y oportunidades de mejora en el capítulo de conclusiones
Dichos informes se encuentran publicados en la sección de transparencia y acceso a la información pública en el numeral 4.9.1. </t>
  </si>
  <si>
    <t xml:space="preserve">Se socializó el documento de Política </t>
  </si>
  <si>
    <t>Se publicó en la página web seccion de transparencia numeral 2.1.3. Literal c</t>
  </si>
  <si>
    <t>Se realizo el monitoreo de la estrategia de racionalización de tramites en el aplicativo SUIT
En el numeral 6.2 se encuentra publicado https://www.inci.gov.co/transparencia/62-planeacion-yo-presupuesto-participativo</t>
  </si>
  <si>
    <t xml:space="preserve">Se sistematizó la información de las encuestas contestadas por 26 personas la cual fue insumo para el desarrollo del espacio de rendición de cuentas del mes de diciembre. cuya información se encuentra dentro del informe de las Estrategias de Participación Ciudadana y Rendición de cuentas
La encuesta se publicó en el sigueinte link: 
https://docs.google.com/spreadsheets/d/1qk9708phXtb8lXcm7o4k0uSp7xEBORBq6Xt6HevQvN0/edit#gid=1904215285
</t>
  </si>
  <si>
    <t>Se realiza a través de la matriz se toman los tiempos con la encuesta de satisfacción aplicada presencialmente</t>
  </si>
  <si>
    <t xml:space="preserve">Se participó en las siguientes capacitaciones: 
1. Encuentro sectorial: Accesibilidad página web - Personas con discapacidad visual 
2. Capacitación -talleres de “ideación y creación sobre atención de PQRSD con estrategias de lenguaje claro”, 
</t>
  </si>
  <si>
    <t xml:space="preserve">Se realizó una capacitación cuya convocatoria se hizo a través de INCI lista : 
Asunto: GESTIONA TUS PQRSD OPORTUNAMENTE
Cuándo: jueves, 16 de diciembre de 2021 9:00 a. m.-11:00 a. m. </t>
  </si>
  <si>
    <t>Oficina asesora Jurídica: 
Se lleva al día la relación de contratos de Prestación de Servicios Profesionales y apoyo a la Gestión del año 2021 en SIGEP II por parte de la Oficina Asesora Jurídica
Reporte de gestión humana: Gestión Humana promueve  la actualización de la información de servidores en el aplicativo SIGEP</t>
  </si>
  <si>
    <t>Se elaboraron las cápsulas informativas en el tema de servicio al ciudadano  y se enviaron a través de inci lista</t>
  </si>
  <si>
    <t>Se elaboró el informe de gestión para presentar en el espacio de rendición de cuentas 
http://www.inci.gov.co/rendiciondecuentas2021</t>
  </si>
  <si>
    <t>Se publicó en la página web el Informe de gestión para presentar en el espacio de rendición de cuentas
http://www.inci.gov.co/rendiciondecuentas2021</t>
  </si>
  <si>
    <t>Se realizó la convocatoria al evento un mes antes de su realización
http://www.inci.gov.co/rendiciondecuentas2021</t>
  </si>
  <si>
    <t>Se promovió y realizó el monitoreo del mapa de Riesgos de Corrupción y los líderes de proceso registraron el cumplimiento de las acciones con sus respectivas evidencias en el software del SIG</t>
  </si>
  <si>
    <t>En el año 2022 se gestionará con la oficina de comunicaciones para dejarlo incluido dentro de la página web</t>
  </si>
  <si>
    <t>Si quedan recursos durante el año, se incluirá en el plan de adquisiciones dado que los recursos están muy limitados para el año 022</t>
  </si>
  <si>
    <t>Se fomentaron mecanismos de sensibilización, inducción, reinducción y afianzamiento de los contenidos del Código de Integridad y se realizaron actividades concretas que mejoraron su apropiación .</t>
  </si>
  <si>
    <t>Se revisó la información que emite función pública con relación al Plan estratégico de gestión de Conflicto de Intereses</t>
  </si>
  <si>
    <t>El cronograma  para que los contenidos de la página web del INCI sean accesibles alcanzó una ejecución del 100%</t>
  </si>
  <si>
    <t xml:space="preserve">Se actualizó y publicó el Directorio de Servidores Públicos de la Entidad en la página web en el numeral 1.5 del año 2021 
https://www.inci.gov.co/transparencia/15-directorio-de-servidores-publicos-empleados-o-contratistas
Así mismo se encuentra publicado en la carpeta del one drive
El directorio de contratistas tambien se encuentra publicado en el numeral 1,5  de la sección de transpaencia del año 2021 </t>
  </si>
  <si>
    <t xml:space="preserve">No se cuenta con registros de las encuestas de percepción del evento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</si>
</sst>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28" x14ac:knownFonts="1">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name val="Calibri"/>
      <family val="2"/>
      <scheme val="minor"/>
    </font>
    <font>
      <sz val="12"/>
      <color theme="1"/>
      <name val="Arial"/>
      <family val="2"/>
    </font>
    <font>
      <sz val="12"/>
      <name val="Arial"/>
      <family val="2"/>
    </font>
    <font>
      <b/>
      <sz val="12"/>
      <color theme="1"/>
      <name val="Arial"/>
      <family val="2"/>
    </font>
    <font>
      <sz val="12"/>
      <color indexed="8"/>
      <name val="Arial"/>
      <family val="2"/>
    </font>
    <font>
      <sz val="12"/>
      <color theme="1"/>
      <name val="Arial"/>
      <family val="2"/>
    </font>
    <font>
      <b/>
      <sz val="12"/>
      <color theme="0"/>
      <name val="Arial"/>
      <family val="2"/>
    </font>
    <font>
      <sz val="10"/>
      <name val="Arial"/>
      <family val="2"/>
    </font>
    <font>
      <sz val="12"/>
      <color theme="0"/>
      <name val="Arial"/>
      <family val="2"/>
    </font>
    <font>
      <sz val="14"/>
      <name val="Arial"/>
      <family val="2"/>
    </font>
    <font>
      <b/>
      <sz val="14"/>
      <color theme="1"/>
      <name val="Calibri"/>
      <family val="2"/>
      <scheme val="minor"/>
    </font>
    <font>
      <sz val="18"/>
      <color theme="1"/>
      <name val="Arial"/>
      <family val="2"/>
    </font>
    <font>
      <b/>
      <sz val="16"/>
      <color theme="1"/>
      <name val="Arial"/>
      <family val="2"/>
    </font>
    <font>
      <sz val="12"/>
      <color theme="9" tint="-0.249977111117893"/>
      <name val="Arial"/>
      <family val="2"/>
    </font>
    <font>
      <sz val="11"/>
      <name val="Arial"/>
      <family val="2"/>
    </font>
    <font>
      <sz val="11"/>
      <color theme="1"/>
      <name val="Arial"/>
      <family val="2"/>
    </font>
    <font>
      <sz val="11"/>
      <name val="Calibri"/>
      <family val="2"/>
      <scheme val="minor"/>
    </font>
    <font>
      <b/>
      <sz val="24"/>
      <color theme="8" tint="-0.499984740745262"/>
      <name val="Calibri"/>
      <family val="2"/>
      <scheme val="minor"/>
    </font>
    <font>
      <sz val="8"/>
      <name val="Calibri"/>
      <family val="2"/>
      <scheme val="minor"/>
    </font>
    <font>
      <b/>
      <sz val="11"/>
      <name val="Calibri"/>
      <family val="2"/>
      <scheme val="minor"/>
    </font>
    <font>
      <b/>
      <sz val="12"/>
      <name val="Arial"/>
      <family val="2"/>
    </font>
    <font>
      <b/>
      <sz val="24"/>
      <color theme="8" tint="-0.499984740745262"/>
      <name val="Arial"/>
      <family val="2"/>
    </font>
    <font>
      <sz val="11"/>
      <color theme="0"/>
      <name val="Arial"/>
      <family val="2"/>
    </font>
  </fonts>
  <fills count="8">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39997558519241921"/>
        <bgColor indexed="64"/>
      </patternFill>
    </fill>
    <fill>
      <patternFill patternType="solid">
        <fgColor theme="9" tint="0.39997558519241921"/>
        <bgColor theme="8"/>
      </patternFill>
    </fill>
  </fills>
  <borders count="33">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medium">
        <color rgb="FF0070C0"/>
      </right>
      <top style="thin">
        <color rgb="FF0070C0"/>
      </top>
      <bottom style="medium">
        <color rgb="FF0070C0"/>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style="thin">
        <color rgb="FF0070C0"/>
      </left>
      <right/>
      <top style="thin">
        <color rgb="FF0070C0"/>
      </top>
      <bottom/>
      <diagonal/>
    </border>
    <border>
      <left style="thin">
        <color theme="0"/>
      </left>
      <right style="thin">
        <color theme="0"/>
      </right>
      <top/>
      <bottom style="thin">
        <color theme="0"/>
      </bottom>
      <diagonal/>
    </border>
    <border>
      <left style="thin">
        <color rgb="FF0070C0"/>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style="thin">
        <color theme="0"/>
      </left>
      <right style="thin">
        <color theme="0"/>
      </right>
      <top/>
      <bottom/>
      <diagonal/>
    </border>
    <border>
      <left style="thick">
        <color theme="8" tint="-0.24994659260841701"/>
      </left>
      <right/>
      <top style="thick">
        <color theme="8" tint="-0.24994659260841701"/>
      </top>
      <bottom style="thick">
        <color theme="8" tint="-0.24994659260841701"/>
      </bottom>
      <diagonal/>
    </border>
    <border>
      <left/>
      <right/>
      <top style="thick">
        <color theme="8" tint="-0.24994659260841701"/>
      </top>
      <bottom style="thick">
        <color theme="8" tint="-0.24994659260841701"/>
      </bottom>
      <diagonal/>
    </border>
    <border>
      <left style="thin">
        <color rgb="FF0070C0"/>
      </left>
      <right style="thin">
        <color indexed="64"/>
      </right>
      <top style="thin">
        <color rgb="FF0070C0"/>
      </top>
      <bottom style="thin">
        <color rgb="FF0070C0"/>
      </bottom>
      <diagonal/>
    </border>
    <border>
      <left style="thin">
        <color rgb="FF0070C0"/>
      </left>
      <right style="thin">
        <color rgb="FF0070C0"/>
      </right>
      <top style="thin">
        <color rgb="FF0070C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70C0"/>
      </left>
      <right style="thin">
        <color indexed="64"/>
      </right>
      <top/>
      <bottom style="thin">
        <color rgb="FF0070C0"/>
      </bottom>
      <diagonal/>
    </border>
    <border>
      <left style="thin">
        <color theme="0"/>
      </left>
      <right style="thin">
        <color rgb="FF0070C0"/>
      </right>
      <top/>
      <bottom style="thin">
        <color theme="0"/>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ck">
        <color rgb="FF0070C0"/>
      </left>
      <right/>
      <top/>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12" fillId="0" borderId="0"/>
    <xf numFmtId="0" fontId="12" fillId="0" borderId="0"/>
    <xf numFmtId="0" fontId="12" fillId="0" borderId="0"/>
  </cellStyleXfs>
  <cellXfs count="119">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4" fillId="0" borderId="0" xfId="0" applyFont="1" applyFill="1" applyAlignment="1">
      <alignment horizontal="center" vertical="center" wrapText="1"/>
    </xf>
    <xf numFmtId="0" fontId="6" fillId="0" borderId="0" xfId="0" applyFont="1" applyAlignment="1">
      <alignment vertical="center" wrapText="1"/>
    </xf>
    <xf numFmtId="0" fontId="0" fillId="0" borderId="0" xfId="0" applyAlignment="1">
      <alignment vertical="center"/>
    </xf>
    <xf numFmtId="0" fontId="13" fillId="0" borderId="0" xfId="0" applyFont="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14" fontId="6" fillId="0" borderId="4" xfId="0" applyNumberFormat="1" applyFont="1" applyFill="1" applyBorder="1" applyAlignment="1">
      <alignment horizontal="center" vertical="center" wrapText="1"/>
    </xf>
    <xf numFmtId="164" fontId="6"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15"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64" fontId="9" fillId="0" borderId="8" xfId="0" applyNumberFormat="1"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14" fontId="6" fillId="0" borderId="0" xfId="0" applyNumberFormat="1" applyFont="1" applyAlignment="1">
      <alignment horizontal="center" vertical="center" wrapText="1"/>
    </xf>
    <xf numFmtId="0" fontId="17" fillId="0" borderId="0" xfId="0" applyFont="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6" fillId="3"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3" borderId="1" xfId="0" applyFont="1" applyFill="1" applyBorder="1" applyAlignment="1">
      <alignment horizontal="center" vertical="center"/>
    </xf>
    <xf numFmtId="0" fontId="11" fillId="5"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5" borderId="12"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3" borderId="1" xfId="0" applyFont="1" applyFill="1" applyBorder="1" applyAlignment="1">
      <alignment vertical="center" wrapText="1"/>
    </xf>
    <xf numFmtId="0" fontId="6" fillId="0" borderId="13" xfId="0" applyFont="1" applyFill="1" applyBorder="1" applyAlignment="1">
      <alignment horizontal="center" vertical="center" wrapText="1"/>
    </xf>
    <xf numFmtId="14" fontId="19" fillId="0" borderId="14"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4" fontId="7" fillId="0" borderId="14"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4" fontId="7" fillId="0" borderId="8" xfId="0" applyNumberFormat="1" applyFont="1" applyBorder="1" applyAlignment="1">
      <alignment horizontal="center" vertical="center" wrapText="1"/>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14" fontId="21"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4" fillId="0" borderId="0" xfId="0" applyFont="1" applyAlignment="1">
      <alignment vertical="center" wrapText="1"/>
    </xf>
    <xf numFmtId="14" fontId="6" fillId="0" borderId="18" xfId="0" applyNumberFormat="1" applyFont="1" applyBorder="1" applyAlignment="1">
      <alignment horizontal="center" vertical="center" wrapText="1"/>
    </xf>
    <xf numFmtId="0" fontId="24" fillId="6" borderId="0" xfId="0" applyFont="1" applyFill="1" applyAlignment="1">
      <alignment horizontal="center" vertical="center" wrapText="1"/>
    </xf>
    <xf numFmtId="0" fontId="6" fillId="0" borderId="19" xfId="0" applyFont="1" applyBorder="1" applyAlignment="1">
      <alignment horizontal="center" vertical="center" wrapText="1"/>
    </xf>
    <xf numFmtId="0" fontId="25" fillId="7" borderId="9"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5" fillId="7" borderId="6" xfId="0" applyFont="1" applyFill="1" applyBorder="1" applyAlignment="1">
      <alignment horizontal="center" vertical="center" wrapText="1"/>
    </xf>
    <xf numFmtId="0" fontId="20" fillId="0" borderId="0" xfId="0" applyFont="1" applyAlignment="1">
      <alignment vertical="center" wrapText="1"/>
    </xf>
    <xf numFmtId="0" fontId="27" fillId="0" borderId="0" xfId="0" applyFont="1" applyAlignment="1">
      <alignment horizontal="center" wrapText="1"/>
    </xf>
    <xf numFmtId="0" fontId="20" fillId="0" borderId="0" xfId="0" applyFont="1" applyAlignment="1">
      <alignment horizontal="center" wrapText="1"/>
    </xf>
    <xf numFmtId="14" fontId="20" fillId="0" borderId="0" xfId="0" applyNumberFormat="1" applyFont="1" applyAlignment="1">
      <alignment vertical="center" wrapText="1"/>
    </xf>
    <xf numFmtId="14" fontId="6" fillId="0" borderId="24" xfId="0" applyNumberFormat="1" applyFont="1" applyBorder="1" applyAlignment="1">
      <alignment horizontal="center" vertical="center" wrapText="1"/>
    </xf>
    <xf numFmtId="0" fontId="24" fillId="6" borderId="20" xfId="0" applyFont="1" applyFill="1" applyBorder="1" applyAlignment="1">
      <alignment horizontal="center" vertical="center" wrapText="1"/>
    </xf>
    <xf numFmtId="0" fontId="11" fillId="5" borderId="9" xfId="0" applyFont="1" applyFill="1" applyBorder="1" applyAlignment="1">
      <alignment horizontal="center" vertical="center" textRotation="90" wrapText="1"/>
    </xf>
    <xf numFmtId="0" fontId="25" fillId="7" borderId="25" xfId="0" applyFont="1" applyFill="1" applyBorder="1" applyAlignment="1">
      <alignment horizontal="center" vertical="center" wrapText="1"/>
    </xf>
    <xf numFmtId="0" fontId="6" fillId="0" borderId="26" xfId="0" applyFont="1" applyBorder="1" applyAlignment="1">
      <alignment horizontal="center" vertical="center" wrapText="1"/>
    </xf>
    <xf numFmtId="0" fontId="11" fillId="5"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4" xfId="0" applyFont="1" applyFill="1" applyBorder="1" applyAlignment="1">
      <alignment vertical="center" wrapText="1"/>
    </xf>
    <xf numFmtId="0" fontId="25" fillId="7" borderId="27" xfId="0" applyFont="1" applyFill="1" applyBorder="1" applyAlignment="1">
      <alignment horizontal="center" vertical="center" wrapText="1"/>
    </xf>
    <xf numFmtId="0" fontId="5" fillId="0" borderId="0" xfId="0" applyFont="1" applyFill="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4" fillId="4" borderId="31"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22" fillId="0" borderId="32" xfId="0" applyFont="1" applyBorder="1" applyAlignment="1">
      <alignment horizontal="center" vertical="center" wrapText="1"/>
    </xf>
    <xf numFmtId="0" fontId="22" fillId="0" borderId="0" xfId="0" applyFont="1" applyBorder="1" applyAlignment="1">
      <alignment horizontal="center" vertical="center"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6" fillId="0" borderId="31" xfId="0" applyFont="1" applyBorder="1" applyAlignment="1">
      <alignment horizontal="center" vertical="center" wrapText="1"/>
    </xf>
    <xf numFmtId="0" fontId="26"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2" fillId="0" borderId="27" xfId="0" applyFon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2" fillId="0" borderId="31" xfId="0" applyFont="1"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68">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1"/>
        <color auto="1"/>
        <name val="Calibri"/>
        <scheme val="minor"/>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name val="Arial"/>
        <scheme val="none"/>
      </font>
      <border diagonalUp="0" diagonalDown="0" outline="0">
        <left style="thin">
          <color rgb="FF0070C0"/>
        </left>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name val="Arial"/>
        <scheme val="none"/>
      </font>
    </dxf>
    <dxf>
      <border>
        <bottom style="thin">
          <color rgb="FF0070C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rgb="FF0070C0"/>
        </left>
        <right style="thin">
          <color rgb="FF0070C0"/>
        </right>
        <top/>
        <bottom/>
      </border>
    </dxf>
    <dxf>
      <font>
        <strike val="0"/>
        <outline val="0"/>
        <shadow val="0"/>
        <u val="none"/>
        <vertAlign val="baseline"/>
        <sz val="12"/>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name val="Arial"/>
        <family val="2"/>
        <scheme val="none"/>
      </font>
      <numFmt numFmtId="165" formatCode="dd/mm/yyyy"/>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top style="thin">
          <color theme="0"/>
        </top>
        <bottom style="thin">
          <color rgb="FF0070C0"/>
        </bottom>
      </border>
    </dxf>
    <dxf>
      <font>
        <strike val="0"/>
        <outline val="0"/>
        <shadow val="0"/>
        <u val="none"/>
        <vertAlign val="baseline"/>
        <sz val="12"/>
        <name val="Arial"/>
        <family val="2"/>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family val="2"/>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dxf>
    <dxf>
      <font>
        <strike val="0"/>
        <outline val="0"/>
        <shadow val="0"/>
        <u val="none"/>
        <vertAlign val="baseline"/>
        <sz val="12"/>
        <name val="Arial"/>
        <scheme val="none"/>
      </font>
    </dxf>
    <dxf>
      <font>
        <strike val="0"/>
        <outline val="0"/>
        <shadow val="0"/>
        <u val="none"/>
        <vertAlign val="baseline"/>
        <sz val="12"/>
        <name val="Arial"/>
        <scheme val="none"/>
      </font>
    </dxf>
    <dxf>
      <font>
        <b val="0"/>
        <i val="0"/>
        <strike val="0"/>
        <condense val="0"/>
        <extend val="0"/>
        <outline val="0"/>
        <shadow val="0"/>
        <u val="none"/>
        <vertAlign val="baseline"/>
        <sz val="12"/>
        <color indexed="8"/>
        <name val="Arial"/>
        <scheme val="none"/>
      </font>
      <numFmt numFmtId="164"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style="thin">
          <color rgb="FF0070C0"/>
        </bottom>
        <vertical style="thin">
          <color rgb="FF0070C0"/>
        </vertical>
        <horizontal style="thin">
          <color rgb="FF0070C0"/>
        </horizontal>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numFmt numFmtId="165"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rgb="FF0070C0"/>
        </right>
        <top style="thin">
          <color rgb="FF0070C0"/>
        </top>
        <bottom style="thin">
          <color rgb="FF0070C0"/>
        </bottom>
        <vertical style="thin">
          <color rgb="FF0070C0"/>
        </vertical>
        <horizontal style="thin">
          <color rgb="FF0070C0"/>
        </horizontal>
      </border>
    </dxf>
    <dxf>
      <border>
        <top style="thin">
          <color rgb="FF0070C0"/>
        </top>
      </border>
    </dxf>
    <dxf>
      <border diagonalUp="0" diagonalDown="0">
        <left style="thin">
          <color rgb="FF0070C0"/>
        </left>
        <right style="thin">
          <color rgb="FF0070C0"/>
        </right>
        <top style="thin">
          <color rgb="FF0070C0"/>
        </top>
        <bottom style="thin">
          <color rgb="FF0070C0"/>
        </bottom>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Arial"/>
        <scheme val="none"/>
      </font>
      <border diagonalUp="0" diagonalDown="0">
        <left style="medium">
          <color auto="1"/>
        </left>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67"/>
      <tableStyleElement type="headerRow" dxfId="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1</xdr:col>
      <xdr:colOff>2114550</xdr:colOff>
      <xdr:row>0</xdr:row>
      <xdr:rowOff>698500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95250"/>
          <a:ext cx="2451099"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2340428</xdr:colOff>
      <xdr:row>0</xdr:row>
      <xdr:rowOff>0</xdr:rowOff>
    </xdr:from>
    <xdr:to>
      <xdr:col>9</xdr:col>
      <xdr:colOff>348343</xdr:colOff>
      <xdr:row>0</xdr:row>
      <xdr:rowOff>751368</xdr:rowOff>
    </xdr:to>
    <xdr:pic>
      <xdr:nvPicPr>
        <xdr:cNvPr id="2" name="Imagen 6" descr="Recorte de pantall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6885" y="0"/>
          <a:ext cx="892629" cy="751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258535</xdr:colOff>
      <xdr:row>0</xdr:row>
      <xdr:rowOff>122463</xdr:rowOff>
    </xdr:from>
    <xdr:to>
      <xdr:col>1</xdr:col>
      <xdr:colOff>2256516</xdr:colOff>
      <xdr:row>0</xdr:row>
      <xdr:rowOff>725713</xdr:rowOff>
    </xdr:to>
    <xdr:pic>
      <xdr:nvPicPr>
        <xdr:cNvPr id="5" name="Imagen 4" descr="Macintosh HD:Users:dimprenta:Desktop:Captura de pantalla 2019-01-25 a las 3.10.13 p.m..png">
          <a:extLst>
            <a:ext uri="{FF2B5EF4-FFF2-40B4-BE49-F238E27FC236}">
              <a16:creationId xmlns:a16="http://schemas.microsoft.com/office/drawing/2014/main" id="{00000000-0008-0000-01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258535" y="122463"/>
          <a:ext cx="2365374" cy="603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2301874</xdr:colOff>
      <xdr:row>0</xdr:row>
      <xdr:rowOff>742950</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44725"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158749</xdr:colOff>
      <xdr:row>0</xdr:row>
      <xdr:rowOff>95250</xdr:rowOff>
    </xdr:from>
    <xdr:to>
      <xdr:col>2</xdr:col>
      <xdr:colOff>126999</xdr:colOff>
      <xdr:row>0</xdr:row>
      <xdr:rowOff>793750</xdr:rowOff>
    </xdr:to>
    <xdr:pic>
      <xdr:nvPicPr>
        <xdr:cNvPr id="4" name="Imagen 3" descr="Macintosh HD:Users:dimprenta:Desktop:Captura de pantalla 2019-01-25 a las 3.10.13 p.m..png">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58749" y="95250"/>
          <a:ext cx="2397125" cy="6985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206375</xdr:colOff>
      <xdr:row>0</xdr:row>
      <xdr:rowOff>111125</xdr:rowOff>
    </xdr:from>
    <xdr:to>
      <xdr:col>1</xdr:col>
      <xdr:colOff>1997075</xdr:colOff>
      <xdr:row>0</xdr:row>
      <xdr:rowOff>720725</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06375" y="111125"/>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285750</xdr:colOff>
      <xdr:row>0</xdr:row>
      <xdr:rowOff>59532</xdr:rowOff>
    </xdr:from>
    <xdr:to>
      <xdr:col>1</xdr:col>
      <xdr:colOff>2100262</xdr:colOff>
      <xdr:row>0</xdr:row>
      <xdr:rowOff>669132</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85750" y="59532"/>
          <a:ext cx="2171700" cy="60960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F9" totalsRowShown="0" headerRowDxfId="65" dataDxfId="63" headerRowBorderDxfId="64" tableBorderDxfId="62">
  <autoFilter ref="A2:F9" xr:uid="{00000000-0009-0000-0100-000002000000}"/>
  <tableColumns count="6">
    <tableColumn id="1" xr3:uid="{00000000-0010-0000-0000-000001000000}" name="#" dataDxfId="61"/>
    <tableColumn id="2" xr3:uid="{00000000-0010-0000-0000-000002000000}" name="Subcomponente / Procesos" dataDxfId="60"/>
    <tableColumn id="3" xr3:uid="{00000000-0010-0000-0000-000003000000}" name="Actividad " dataDxfId="59"/>
    <tableColumn id="4" xr3:uid="{00000000-0010-0000-0000-000004000000}" name="Meta o producto " dataDxfId="58"/>
    <tableColumn id="5" xr3:uid="{00000000-0010-0000-0000-000005000000}" name="Responsable " dataDxfId="57"/>
    <tableColumn id="6" xr3:uid="{00000000-0010-0000-0000-000006000000}" name="Fecha Programada " dataDxfId="5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K3" totalsRowShown="0" headerRowDxfId="55" dataDxfId="53" headerRowBorderDxfId="54" tableBorderDxfId="52" totalsRowBorderDxfId="51">
  <autoFilter ref="A2:K3" xr:uid="{00000000-0009-0000-0100-000003000000}"/>
  <tableColumns count="11">
    <tableColumn id="1" xr3:uid="{00000000-0010-0000-0100-000001000000}" name="#" dataDxfId="50"/>
    <tableColumn id="2" xr3:uid="{00000000-0010-0000-0100-000002000000}" name="Nombre del Servicio, Proceso o Procedimiento " dataDxfId="49"/>
    <tableColumn id="3" xr3:uid="{00000000-0010-0000-0100-000003000000}" name="Tipo de Racionalización" dataDxfId="48"/>
    <tableColumn id="4" xr3:uid="{00000000-0010-0000-0100-000004000000}" name="Acción de Racionalización" dataDxfId="47"/>
    <tableColumn id="6" xr3:uid="{00000000-0010-0000-0100-000006000000}" name="Descripción de la mejora a realizar " dataDxfId="46"/>
    <tableColumn id="7" xr3:uid="{00000000-0010-0000-0100-000007000000}" name="Beneficio al Ciudadano y/o entidad" dataDxfId="45"/>
    <tableColumn id="8" xr3:uid="{00000000-0010-0000-0100-000008000000}" name="Dependencia Responsable" dataDxfId="44"/>
    <tableColumn id="9" xr3:uid="{00000000-0010-0000-0100-000009000000}" name="Fecha Programada" dataDxfId="43"/>
    <tableColumn id="5" xr3:uid="{9A5C45EA-AA22-4C1C-AB3F-FB6A720F4CB5}" name="SEGUIMIENTO PRIMER CUATRIMESTRE" dataDxfId="42"/>
    <tableColumn id="10" xr3:uid="{3B867E25-0D51-4AC6-9FBA-53E3BB0EB89C}" name="SEGUIMIENTO SEGUNDO  CUATRIMESTRE" dataDxfId="41"/>
    <tableColumn id="11" xr3:uid="{86C2DEDE-9B6D-41C5-9F64-77CA437DD938}" name="SEGUIMIENTO TERCER  CUATRIMESTRE" dataDxfId="40"/>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I9" totalsRowShown="0" headerRowDxfId="39" dataDxfId="37" headerRowBorderDxfId="38" tableBorderDxfId="36">
  <autoFilter ref="A2:I9" xr:uid="{00000000-0009-0000-0100-000005000000}"/>
  <tableColumns count="9">
    <tableColumn id="1" xr3:uid="{00000000-0010-0000-0200-000001000000}" name="#" dataDxfId="35"/>
    <tableColumn id="2" xr3:uid="{00000000-0010-0000-0200-000002000000}" name="Subcomponente / Procesos" dataDxfId="34"/>
    <tableColumn id="3" xr3:uid="{00000000-0010-0000-0200-000003000000}" name="Actividad " dataDxfId="33"/>
    <tableColumn id="4" xr3:uid="{00000000-0010-0000-0200-000004000000}" name="Meta o producto " dataDxfId="32"/>
    <tableColumn id="5" xr3:uid="{00000000-0010-0000-0200-000005000000}" name="Responsable " dataDxfId="31"/>
    <tableColumn id="6" xr3:uid="{00000000-0010-0000-0200-000006000000}" name="Fecha Programada " dataDxfId="30"/>
    <tableColumn id="7" xr3:uid="{7BDA09D6-CC13-42BE-BC0B-7F3BBE405AF1}" name="SEGUIMIENTO PRIMER CUATRIMESTRE" dataDxfId="29"/>
    <tableColumn id="8" xr3:uid="{BC8A7E1B-B471-46CF-9D09-F335C5E6D775}" name="SEGUIMIENTO SEGUNDO CUATRIMESTRE" dataDxfId="28"/>
    <tableColumn id="9" xr3:uid="{E87DEF1B-BF7C-4D6A-B20C-A5366B77EBFB}" name="SEGUIMIENTO TERCER CUATRIMESTRE" dataDxfId="2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I10" totalsRowShown="0" headerRowDxfId="26" dataDxfId="24" headerRowBorderDxfId="25" tableBorderDxfId="23" totalsRowBorderDxfId="22">
  <autoFilter ref="A2:I10" xr:uid="{00000000-0009-0000-0100-000006000000}"/>
  <tableColumns count="9">
    <tableColumn id="1" xr3:uid="{00000000-0010-0000-0300-000001000000}" name="#" dataDxfId="21"/>
    <tableColumn id="2" xr3:uid="{00000000-0010-0000-0300-000002000000}" name="Subcomponente / Procesos" dataDxfId="20"/>
    <tableColumn id="3" xr3:uid="{00000000-0010-0000-0300-000003000000}" name="Actividad " dataDxfId="19"/>
    <tableColumn id="4" xr3:uid="{00000000-0010-0000-0300-000004000000}" name="Meta o producto " dataDxfId="18"/>
    <tableColumn id="5" xr3:uid="{00000000-0010-0000-0300-000005000000}" name="Responsable " dataDxfId="17"/>
    <tableColumn id="6" xr3:uid="{00000000-0010-0000-0300-000006000000}" name="Fecha Programada " dataDxfId="16"/>
    <tableColumn id="7" xr3:uid="{04E7B2BF-9466-41DA-A472-F86C9A0FE08C}" name="SEGUIMIENTO PRIMER CUATRIMESTRE" dataDxfId="15"/>
    <tableColumn id="8" xr3:uid="{44DA9023-29B1-44D8-B8FC-767272740F13}" name="SEGUIMIENTO SEGUNDO CUATRIMESTRE" dataDxfId="14"/>
    <tableColumn id="9" xr3:uid="{1927F3B9-D9BD-4FAF-BCDE-F163139905ED}" name="SEGUIMIENTO TERCER CUATRIMESTRE" dataDxfId="13"/>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4000000}" name="Tabla10" displayName="Tabla10" ref="A2:I5" totalsRowShown="0" headerRowDxfId="12" dataDxfId="10" headerRowBorderDxfId="11" tableBorderDxfId="9">
  <autoFilter ref="A2:I5" xr:uid="{00000000-0009-0000-0100-00000A000000}"/>
  <tableColumns count="9">
    <tableColumn id="1" xr3:uid="{00000000-0010-0000-0400-000001000000}" name="#" dataDxfId="8"/>
    <tableColumn id="2" xr3:uid="{00000000-0010-0000-0400-000002000000}" name="Subcomponente / Procesos" dataDxfId="7"/>
    <tableColumn id="4" xr3:uid="{00000000-0010-0000-0400-000004000000}" name="Actividad " dataDxfId="6"/>
    <tableColumn id="5" xr3:uid="{00000000-0010-0000-0400-000005000000}" name="Meta o producto " dataDxfId="5"/>
    <tableColumn id="6" xr3:uid="{00000000-0010-0000-0400-000006000000}" name="Responsable " dataDxfId="4"/>
    <tableColumn id="7" xr3:uid="{00000000-0010-0000-0400-000007000000}" name="Fecha Programada " dataDxfId="3"/>
    <tableColumn id="3" xr3:uid="{27C8094B-DFAC-4ED3-91A5-F33A9C9319F7}" name="SEGUIMIENTO PRIMER CUATRIMESTRE" dataDxfId="2"/>
    <tableColumn id="8" xr3:uid="{336A9D73-CB2B-4285-8A23-7681E0015F5D}" name="SEGUIMIENTO SEGUNDO CUATRIMESTRE" dataDxfId="1"/>
    <tableColumn id="9" xr3:uid="{9907A991-95BA-42AC-B22B-28C175FE1223}" name="SEGUIMIENTO TERCER CUATRIMESTRE"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
  <sheetViews>
    <sheetView showGridLines="0" tabSelected="1" zoomScale="60" zoomScaleNormal="60" zoomScaleSheetLayoutView="150" workbookViewId="0">
      <pane ySplit="2" topLeftCell="A3" activePane="bottomLeft" state="frozen"/>
      <selection pane="bottomLeft" activeCell="C6" sqref="C6"/>
    </sheetView>
  </sheetViews>
  <sheetFormatPr baseColWidth="10" defaultColWidth="0" defaultRowHeight="15" zeroHeight="1" x14ac:dyDescent="0.3"/>
  <cols>
    <col min="1" max="1" width="6.33203125" style="6" customWidth="1"/>
    <col min="2" max="2" width="31.33203125" style="11" customWidth="1"/>
    <col min="3" max="3" width="34.88671875" style="6" customWidth="1"/>
    <col min="4" max="4" width="27.6640625" style="6" customWidth="1"/>
    <col min="5" max="5" width="23.88671875" style="6" customWidth="1"/>
    <col min="6" max="6" width="27.6640625" style="7" customWidth="1"/>
    <col min="7" max="7" width="42.88671875" style="71" customWidth="1"/>
    <col min="8" max="8" width="60.5546875" style="6" customWidth="1"/>
    <col min="9" max="9" width="47.6640625" style="6" customWidth="1"/>
    <col min="10" max="16384" width="11.44140625" style="6" hidden="1"/>
  </cols>
  <sheetData>
    <row r="1" spans="1:9" ht="64.5" customHeight="1" thickTop="1" thickBot="1" x14ac:dyDescent="0.35">
      <c r="A1" s="94"/>
      <c r="B1" s="95"/>
      <c r="C1" s="96" t="s">
        <v>181</v>
      </c>
      <c r="D1" s="97"/>
      <c r="E1" s="97"/>
      <c r="F1" s="97"/>
      <c r="G1" s="97"/>
      <c r="H1" s="97"/>
      <c r="I1" s="97"/>
    </row>
    <row r="2" spans="1:9" s="5" customFormat="1" ht="40.5" customHeight="1" thickTop="1" thickBot="1" x14ac:dyDescent="0.35">
      <c r="A2" s="46" t="s">
        <v>40</v>
      </c>
      <c r="B2" s="46" t="s">
        <v>0</v>
      </c>
      <c r="C2" s="46" t="s">
        <v>1</v>
      </c>
      <c r="D2" s="46" t="s">
        <v>2</v>
      </c>
      <c r="E2" s="46" t="s">
        <v>3</v>
      </c>
      <c r="F2" s="46" t="s">
        <v>4</v>
      </c>
      <c r="G2" s="73" t="s">
        <v>196</v>
      </c>
      <c r="H2" s="83" t="s">
        <v>220</v>
      </c>
      <c r="I2" s="83" t="s">
        <v>246</v>
      </c>
    </row>
    <row r="3" spans="1:9" s="10" customFormat="1" ht="93" customHeight="1" x14ac:dyDescent="0.3">
      <c r="A3" s="19">
        <v>1</v>
      </c>
      <c r="B3" s="18" t="s">
        <v>54</v>
      </c>
      <c r="C3" s="14" t="s">
        <v>187</v>
      </c>
      <c r="D3" s="14" t="s">
        <v>188</v>
      </c>
      <c r="E3" s="15" t="s">
        <v>6</v>
      </c>
      <c r="F3" s="20" t="s">
        <v>189</v>
      </c>
      <c r="G3" s="72" t="s">
        <v>195</v>
      </c>
      <c r="H3" s="82" t="s">
        <v>233</v>
      </c>
      <c r="I3" s="82" t="s">
        <v>247</v>
      </c>
    </row>
    <row r="4" spans="1:9" s="10" customFormat="1" ht="93" customHeight="1" x14ac:dyDescent="0.3">
      <c r="A4" s="19">
        <f>+A3+1</f>
        <v>2</v>
      </c>
      <c r="B4" s="18" t="s">
        <v>54</v>
      </c>
      <c r="C4" s="15" t="s">
        <v>194</v>
      </c>
      <c r="D4" s="15" t="s">
        <v>192</v>
      </c>
      <c r="E4" s="15" t="s">
        <v>6</v>
      </c>
      <c r="F4" s="21" t="s">
        <v>191</v>
      </c>
      <c r="G4" s="72" t="s">
        <v>195</v>
      </c>
      <c r="H4" s="72" t="s">
        <v>195</v>
      </c>
      <c r="I4" s="72" t="s">
        <v>259</v>
      </c>
    </row>
    <row r="5" spans="1:9" s="10" customFormat="1" ht="93" customHeight="1" x14ac:dyDescent="0.3">
      <c r="A5" s="19">
        <f t="shared" ref="A5:A9" si="0">+A4+1</f>
        <v>3</v>
      </c>
      <c r="B5" s="18" t="s">
        <v>54</v>
      </c>
      <c r="C5" s="15" t="s">
        <v>190</v>
      </c>
      <c r="D5" s="15" t="s">
        <v>193</v>
      </c>
      <c r="E5" s="15" t="s">
        <v>6</v>
      </c>
      <c r="F5" s="21" t="s">
        <v>191</v>
      </c>
      <c r="G5" s="72" t="s">
        <v>195</v>
      </c>
      <c r="H5" s="72" t="s">
        <v>195</v>
      </c>
      <c r="I5" s="72" t="s">
        <v>260</v>
      </c>
    </row>
    <row r="6" spans="1:9" ht="81" customHeight="1" x14ac:dyDescent="0.3">
      <c r="A6" s="19">
        <f t="shared" si="0"/>
        <v>4</v>
      </c>
      <c r="B6" s="18" t="s">
        <v>5</v>
      </c>
      <c r="C6" s="15" t="s">
        <v>70</v>
      </c>
      <c r="D6" s="15" t="s">
        <v>33</v>
      </c>
      <c r="E6" s="15" t="s">
        <v>6</v>
      </c>
      <c r="F6" s="21" t="s">
        <v>68</v>
      </c>
      <c r="G6" s="15" t="s">
        <v>201</v>
      </c>
      <c r="H6" s="15" t="s">
        <v>234</v>
      </c>
      <c r="I6" s="15" t="s">
        <v>248</v>
      </c>
    </row>
    <row r="7" spans="1:9" ht="86.25" customHeight="1" x14ac:dyDescent="0.3">
      <c r="A7" s="19">
        <f t="shared" si="0"/>
        <v>5</v>
      </c>
      <c r="B7" s="18" t="s">
        <v>7</v>
      </c>
      <c r="C7" s="15" t="s">
        <v>69</v>
      </c>
      <c r="D7" s="15" t="s">
        <v>19</v>
      </c>
      <c r="E7" s="15" t="s">
        <v>6</v>
      </c>
      <c r="F7" s="21" t="s">
        <v>75</v>
      </c>
      <c r="G7" s="15" t="s">
        <v>197</v>
      </c>
      <c r="H7" s="15" t="s">
        <v>243</v>
      </c>
      <c r="I7" s="15" t="s">
        <v>243</v>
      </c>
    </row>
    <row r="8" spans="1:9" ht="86.25" customHeight="1" x14ac:dyDescent="0.3">
      <c r="A8" s="19">
        <f t="shared" si="0"/>
        <v>6</v>
      </c>
      <c r="B8" s="18" t="s">
        <v>8</v>
      </c>
      <c r="C8" s="15" t="s">
        <v>71</v>
      </c>
      <c r="D8" s="15" t="s">
        <v>72</v>
      </c>
      <c r="E8" s="15" t="s">
        <v>73</v>
      </c>
      <c r="F8" s="22" t="s">
        <v>74</v>
      </c>
      <c r="G8" s="15" t="s">
        <v>198</v>
      </c>
      <c r="H8" s="15" t="s">
        <v>235</v>
      </c>
      <c r="I8" s="14" t="s">
        <v>271</v>
      </c>
    </row>
    <row r="9" spans="1:9" ht="90" customHeight="1" thickBot="1" x14ac:dyDescent="0.35">
      <c r="A9" s="19">
        <f t="shared" si="0"/>
        <v>7</v>
      </c>
      <c r="B9" s="18" t="s">
        <v>9</v>
      </c>
      <c r="C9" s="18" t="s">
        <v>31</v>
      </c>
      <c r="D9" s="15" t="s">
        <v>32</v>
      </c>
      <c r="E9" s="18" t="s">
        <v>50</v>
      </c>
      <c r="F9" s="23" t="s">
        <v>153</v>
      </c>
      <c r="G9" s="74" t="s">
        <v>199</v>
      </c>
      <c r="H9" s="74" t="s">
        <v>199</v>
      </c>
      <c r="I9" s="74" t="s">
        <v>199</v>
      </c>
    </row>
    <row r="10" spans="1:9" hidden="1" x14ac:dyDescent="0.3">
      <c r="A10" s="9" t="s">
        <v>49</v>
      </c>
      <c r="B10" s="13"/>
      <c r="F10" s="6"/>
    </row>
    <row r="11" spans="1:9" hidden="1" x14ac:dyDescent="0.3">
      <c r="B11" s="13"/>
      <c r="F11" s="6"/>
    </row>
    <row r="12" spans="1:9" hidden="1" x14ac:dyDescent="0.3">
      <c r="B12" s="13"/>
      <c r="F12" s="6"/>
    </row>
    <row r="13" spans="1:9" hidden="1" x14ac:dyDescent="0.3">
      <c r="B13" s="13"/>
      <c r="F13" s="6"/>
    </row>
    <row r="14" spans="1:9" hidden="1" x14ac:dyDescent="0.3">
      <c r="B14" s="13"/>
      <c r="F14" s="6"/>
    </row>
    <row r="15" spans="1:9" hidden="1" x14ac:dyDescent="0.3">
      <c r="B15" s="13"/>
      <c r="F15" s="6"/>
    </row>
    <row r="16" spans="1:9" hidden="1" x14ac:dyDescent="0.3">
      <c r="B16" s="13"/>
      <c r="F16" s="6"/>
    </row>
    <row r="17" spans="6:6" hidden="1" x14ac:dyDescent="0.3">
      <c r="F17" s="6"/>
    </row>
    <row r="18" spans="6:6" hidden="1" x14ac:dyDescent="0.3">
      <c r="F18" s="6"/>
    </row>
    <row r="19" spans="6:6" hidden="1" x14ac:dyDescent="0.3">
      <c r="F19" s="6"/>
    </row>
    <row r="20" spans="6:6" hidden="1" x14ac:dyDescent="0.3">
      <c r="F20" s="6"/>
    </row>
    <row r="21" spans="6:6" hidden="1" x14ac:dyDescent="0.3">
      <c r="F21" s="6"/>
    </row>
    <row r="22" spans="6:6" hidden="1" x14ac:dyDescent="0.3">
      <c r="F22" s="6"/>
    </row>
    <row r="23" spans="6:6" hidden="1" x14ac:dyDescent="0.3">
      <c r="F23" s="6"/>
    </row>
    <row r="24" spans="6:6" hidden="1" x14ac:dyDescent="0.3">
      <c r="F24" s="6"/>
    </row>
    <row r="25" spans="6:6" hidden="1" x14ac:dyDescent="0.3">
      <c r="F25" s="6"/>
    </row>
    <row r="26" spans="6:6" hidden="1" x14ac:dyDescent="0.3">
      <c r="F26" s="6"/>
    </row>
    <row r="27" spans="6:6" hidden="1" x14ac:dyDescent="0.3">
      <c r="F27" s="6"/>
    </row>
    <row r="28" spans="6:6" hidden="1" x14ac:dyDescent="0.3">
      <c r="F28" s="6"/>
    </row>
    <row r="29" spans="6:6" hidden="1" x14ac:dyDescent="0.3">
      <c r="F29" s="6"/>
    </row>
    <row r="30" spans="6:6" hidden="1" x14ac:dyDescent="0.3">
      <c r="F30" s="6"/>
    </row>
    <row r="31" spans="6:6" hidden="1" x14ac:dyDescent="0.3">
      <c r="F31" s="6"/>
    </row>
    <row r="32" spans="6:6" hidden="1" x14ac:dyDescent="0.3">
      <c r="F32" s="6"/>
    </row>
    <row r="33" spans="6:6" hidden="1" x14ac:dyDescent="0.3">
      <c r="F33" s="6"/>
    </row>
  </sheetData>
  <mergeCells count="2">
    <mergeCell ref="A1:B1"/>
    <mergeCell ref="C1:I1"/>
  </mergeCells>
  <phoneticPr fontId="23" type="noConversion"/>
  <dataValidations count="1">
    <dataValidation type="list" allowBlank="1" showInputMessage="1" showErrorMessage="1" sqref="B6:B9"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zoomScale="70" zoomScaleNormal="70" zoomScaleSheetLayoutView="110" workbookViewId="0">
      <pane ySplit="2" topLeftCell="A3" activePane="bottomLeft" state="frozen"/>
      <selection pane="bottomLeft" activeCell="J3" sqref="J3"/>
    </sheetView>
  </sheetViews>
  <sheetFormatPr baseColWidth="10" defaultColWidth="0" defaultRowHeight="14.4" zeroHeight="1" x14ac:dyDescent="0.3"/>
  <cols>
    <col min="1" max="1" width="5.5546875" style="1" customWidth="1"/>
    <col min="2" max="2" width="37.33203125" style="1" customWidth="1"/>
    <col min="3" max="3" width="27" style="1" customWidth="1"/>
    <col min="4" max="4" width="29.33203125" style="1" customWidth="1"/>
    <col min="5" max="5" width="45" style="1" customWidth="1"/>
    <col min="6" max="6" width="34.33203125" style="3" customWidth="1"/>
    <col min="7" max="7" width="21" style="1" customWidth="1"/>
    <col min="8" max="8" width="22.109375" style="1" customWidth="1"/>
    <col min="9" max="9" width="42" style="1" customWidth="1"/>
    <col min="10" max="10" width="40.5546875" style="1" customWidth="1"/>
    <col min="11" max="11" width="37.77734375" style="1" customWidth="1"/>
    <col min="12" max="16384" width="11.44140625" style="1" hidden="1"/>
  </cols>
  <sheetData>
    <row r="1" spans="1:11" ht="64.5" customHeight="1" thickTop="1" thickBot="1" x14ac:dyDescent="0.35">
      <c r="A1" s="98"/>
      <c r="B1" s="99"/>
      <c r="C1" s="100" t="s">
        <v>182</v>
      </c>
      <c r="D1" s="101"/>
      <c r="E1" s="101"/>
      <c r="F1" s="101"/>
      <c r="G1" s="101"/>
      <c r="H1" s="101"/>
      <c r="I1" s="101"/>
      <c r="J1" s="102"/>
    </row>
    <row r="2" spans="1:11" s="24" customFormat="1" ht="46.5" customHeight="1" thickTop="1" x14ac:dyDescent="0.3">
      <c r="A2" s="46" t="s">
        <v>40</v>
      </c>
      <c r="B2" s="46" t="s">
        <v>78</v>
      </c>
      <c r="C2" s="46" t="s">
        <v>79</v>
      </c>
      <c r="D2" s="46" t="s">
        <v>80</v>
      </c>
      <c r="E2" s="46" t="s">
        <v>81</v>
      </c>
      <c r="F2" s="46" t="s">
        <v>82</v>
      </c>
      <c r="G2" s="46" t="s">
        <v>76</v>
      </c>
      <c r="H2" s="46" t="s">
        <v>77</v>
      </c>
      <c r="I2" s="75" t="s">
        <v>196</v>
      </c>
      <c r="J2" s="75" t="s">
        <v>221</v>
      </c>
      <c r="K2" s="75" t="s">
        <v>249</v>
      </c>
    </row>
    <row r="3" spans="1:11" s="8" customFormat="1" ht="154.80000000000001" customHeight="1" x14ac:dyDescent="0.3">
      <c r="A3" s="25">
        <v>1</v>
      </c>
      <c r="B3" s="26" t="s">
        <v>25</v>
      </c>
      <c r="C3" s="26" t="s">
        <v>55</v>
      </c>
      <c r="D3" s="27" t="s">
        <v>149</v>
      </c>
      <c r="E3" s="27" t="s">
        <v>150</v>
      </c>
      <c r="F3" s="28" t="s">
        <v>151</v>
      </c>
      <c r="G3" s="27" t="s">
        <v>15</v>
      </c>
      <c r="H3" s="29" t="s">
        <v>131</v>
      </c>
      <c r="I3" s="72" t="s">
        <v>215</v>
      </c>
      <c r="J3" s="32" t="s">
        <v>232</v>
      </c>
      <c r="K3" s="32" t="s">
        <v>261</v>
      </c>
    </row>
    <row r="4" spans="1:11" hidden="1" x14ac:dyDescent="0.3">
      <c r="F4" s="1"/>
    </row>
    <row r="5" spans="1:11" hidden="1" x14ac:dyDescent="0.3">
      <c r="F5" s="1"/>
    </row>
    <row r="6" spans="1:11" hidden="1" x14ac:dyDescent="0.3">
      <c r="F6" s="1"/>
    </row>
    <row r="7" spans="1:11" hidden="1" x14ac:dyDescent="0.3">
      <c r="F7" s="1"/>
    </row>
    <row r="8" spans="1:11" hidden="1" x14ac:dyDescent="0.3">
      <c r="F8" s="1"/>
    </row>
    <row r="9" spans="1:11" hidden="1" x14ac:dyDescent="0.3">
      <c r="E9" s="1" t="s">
        <v>216</v>
      </c>
      <c r="F9" s="1"/>
    </row>
    <row r="10" spans="1:11" hidden="1" x14ac:dyDescent="0.3">
      <c r="F10" s="1"/>
    </row>
    <row r="11" spans="1:11" hidden="1" x14ac:dyDescent="0.3">
      <c r="B11" s="12"/>
      <c r="C11"/>
      <c r="D11"/>
      <c r="E11"/>
      <c r="F11"/>
      <c r="G11"/>
      <c r="H11"/>
    </row>
    <row r="12" spans="1:11" hidden="1" x14ac:dyDescent="0.3">
      <c r="B12" s="12"/>
      <c r="C12" s="12"/>
      <c r="D12" s="12"/>
      <c r="E12" s="12"/>
      <c r="F12" s="12"/>
      <c r="G12" s="12"/>
      <c r="H12" s="12"/>
    </row>
    <row r="13" spans="1:11" hidden="1" x14ac:dyDescent="0.3">
      <c r="F13" s="1"/>
    </row>
    <row r="14" spans="1:11" hidden="1" x14ac:dyDescent="0.3">
      <c r="F14" s="1"/>
    </row>
    <row r="15" spans="1:11" hidden="1" x14ac:dyDescent="0.3">
      <c r="F15" s="1"/>
    </row>
    <row r="16" spans="1:11"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sheetData>
  <mergeCells count="2">
    <mergeCell ref="A1:B1"/>
    <mergeCell ref="C1:J1"/>
  </mergeCells>
  <pageMargins left="0.7" right="0.7" top="0.75" bottom="0.75" header="0.3" footer="0.3"/>
  <pageSetup paperSize="9" scale="4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zoomScale="50" zoomScaleNormal="50" workbookViewId="0"/>
  </sheetViews>
  <sheetFormatPr baseColWidth="10" defaultColWidth="0" defaultRowHeight="15" zeroHeight="1" x14ac:dyDescent="0.25"/>
  <cols>
    <col min="1" max="1" width="34.44140625" style="32" customWidth="1"/>
    <col min="2" max="2" width="62.5546875" style="32" customWidth="1"/>
    <col min="3" max="3" width="59.109375" style="32" customWidth="1"/>
    <col min="4" max="4" width="61.6640625" style="32" customWidth="1"/>
    <col min="5" max="5" width="10" style="35" customWidth="1"/>
    <col min="6" max="6" width="7.44140625" style="35" customWidth="1"/>
    <col min="7" max="7" width="10.5546875" style="35" customWidth="1"/>
    <col min="8" max="8" width="7.6640625" style="35" customWidth="1"/>
    <col min="9" max="9" width="10.5546875" style="35" customWidth="1"/>
    <col min="10" max="10" width="28.109375" style="32" customWidth="1"/>
    <col min="11" max="13" width="9.5546875" style="4" customWidth="1"/>
    <col min="14" max="14" width="27.44140625" style="36" customWidth="1"/>
    <col min="15" max="15" width="39.44140625" style="32" customWidth="1"/>
    <col min="16" max="16" width="62.109375" style="32" customWidth="1"/>
    <col min="17" max="17" width="57" style="32" customWidth="1"/>
    <col min="18" max="16384" width="11.44140625" style="32" hidden="1"/>
  </cols>
  <sheetData>
    <row r="1" spans="1:17" ht="64.5" customHeight="1" x14ac:dyDescent="0.3">
      <c r="A1" s="86"/>
      <c r="B1" s="107" t="s">
        <v>183</v>
      </c>
      <c r="C1" s="108"/>
      <c r="D1" s="108"/>
      <c r="E1" s="108"/>
      <c r="F1" s="108"/>
      <c r="G1" s="108"/>
      <c r="H1" s="108"/>
      <c r="I1" s="108"/>
      <c r="J1" s="108"/>
      <c r="K1" s="108"/>
      <c r="L1" s="108"/>
      <c r="M1" s="108"/>
      <c r="N1" s="108"/>
      <c r="O1" s="108"/>
      <c r="P1" s="108"/>
      <c r="Q1" s="108"/>
    </row>
    <row r="2" spans="1:17" s="37" customFormat="1" ht="72.75" customHeight="1" x14ac:dyDescent="0.3">
      <c r="A2" s="105" t="s">
        <v>202</v>
      </c>
      <c r="B2" s="106"/>
      <c r="C2" s="106"/>
      <c r="D2" s="106"/>
      <c r="E2" s="106"/>
      <c r="F2" s="106"/>
      <c r="G2" s="106"/>
      <c r="H2" s="106"/>
      <c r="I2" s="106"/>
      <c r="J2" s="106"/>
      <c r="K2" s="106"/>
      <c r="L2" s="106"/>
      <c r="M2" s="106"/>
      <c r="N2" s="106"/>
      <c r="O2" s="106"/>
      <c r="P2" s="106"/>
      <c r="Q2" s="106"/>
    </row>
    <row r="3" spans="1:17" s="30" customFormat="1" ht="109.5" customHeight="1" x14ac:dyDescent="0.3">
      <c r="A3" s="46" t="s">
        <v>56</v>
      </c>
      <c r="B3" s="46" t="s">
        <v>27</v>
      </c>
      <c r="C3" s="46" t="s">
        <v>38</v>
      </c>
      <c r="D3" s="46" t="s">
        <v>66</v>
      </c>
      <c r="E3" s="84" t="s">
        <v>42</v>
      </c>
      <c r="F3" s="84" t="s">
        <v>43</v>
      </c>
      <c r="G3" s="84" t="s">
        <v>44</v>
      </c>
      <c r="H3" s="84" t="s">
        <v>45</v>
      </c>
      <c r="I3" s="84" t="s">
        <v>117</v>
      </c>
      <c r="J3" s="46" t="s">
        <v>39</v>
      </c>
      <c r="K3" s="84" t="s">
        <v>46</v>
      </c>
      <c r="L3" s="84" t="s">
        <v>47</v>
      </c>
      <c r="M3" s="84" t="s">
        <v>48</v>
      </c>
      <c r="N3" s="46" t="s">
        <v>26</v>
      </c>
      <c r="O3" s="85" t="s">
        <v>196</v>
      </c>
      <c r="P3" s="85" t="s">
        <v>220</v>
      </c>
      <c r="Q3" s="85" t="s">
        <v>249</v>
      </c>
    </row>
    <row r="4" spans="1:17" ht="120" customHeight="1" x14ac:dyDescent="0.3">
      <c r="A4" s="18" t="s">
        <v>34</v>
      </c>
      <c r="B4" s="38" t="s">
        <v>104</v>
      </c>
      <c r="C4" s="17" t="s">
        <v>105</v>
      </c>
      <c r="D4" s="17" t="s">
        <v>106</v>
      </c>
      <c r="E4" s="45"/>
      <c r="F4" s="45" t="s">
        <v>28</v>
      </c>
      <c r="G4" s="45"/>
      <c r="H4" s="45"/>
      <c r="I4" s="45"/>
      <c r="J4" s="16" t="s">
        <v>15</v>
      </c>
      <c r="K4" s="44" t="s">
        <v>30</v>
      </c>
      <c r="L4" s="44"/>
      <c r="M4" s="44"/>
      <c r="N4" s="17" t="s">
        <v>85</v>
      </c>
      <c r="O4" s="76" t="s">
        <v>200</v>
      </c>
      <c r="P4" s="76" t="s">
        <v>222</v>
      </c>
      <c r="Q4" s="76" t="s">
        <v>222</v>
      </c>
    </row>
    <row r="5" spans="1:17" s="31" customFormat="1" ht="72.75" customHeight="1" x14ac:dyDescent="0.3">
      <c r="A5" s="18" t="s">
        <v>36</v>
      </c>
      <c r="B5" s="38" t="s">
        <v>83</v>
      </c>
      <c r="C5" s="38" t="s">
        <v>57</v>
      </c>
      <c r="D5" s="38" t="s">
        <v>84</v>
      </c>
      <c r="E5" s="43" t="s">
        <v>28</v>
      </c>
      <c r="F5" s="43"/>
      <c r="G5" s="43"/>
      <c r="H5" s="43"/>
      <c r="I5" s="43"/>
      <c r="J5" s="16" t="s">
        <v>15</v>
      </c>
      <c r="K5" s="43" t="s">
        <v>28</v>
      </c>
      <c r="L5" s="43"/>
      <c r="M5" s="43"/>
      <c r="N5" s="39" t="s">
        <v>97</v>
      </c>
      <c r="O5" s="76" t="s">
        <v>203</v>
      </c>
      <c r="P5" s="76" t="s">
        <v>223</v>
      </c>
      <c r="Q5" s="76" t="s">
        <v>223</v>
      </c>
    </row>
    <row r="6" spans="1:17" ht="110.4" customHeight="1" x14ac:dyDescent="0.3">
      <c r="A6" s="48" t="s">
        <v>87</v>
      </c>
      <c r="B6" s="40" t="s">
        <v>59</v>
      </c>
      <c r="C6" s="38" t="s">
        <v>60</v>
      </c>
      <c r="D6" s="40" t="s">
        <v>88</v>
      </c>
      <c r="E6" s="45" t="s">
        <v>28</v>
      </c>
      <c r="F6" s="45"/>
      <c r="G6" s="45"/>
      <c r="H6" s="45"/>
      <c r="I6" s="45"/>
      <c r="J6" s="16" t="s">
        <v>51</v>
      </c>
      <c r="K6" s="44"/>
      <c r="L6" s="44"/>
      <c r="M6" s="44"/>
      <c r="N6" s="17" t="s">
        <v>98</v>
      </c>
      <c r="O6" s="76" t="s">
        <v>195</v>
      </c>
      <c r="P6" s="76" t="s">
        <v>239</v>
      </c>
      <c r="Q6" s="76" t="s">
        <v>255</v>
      </c>
    </row>
    <row r="7" spans="1:17" s="33" customFormat="1" ht="190.8" customHeight="1" x14ac:dyDescent="0.3">
      <c r="A7" s="18" t="s">
        <v>58</v>
      </c>
      <c r="B7" s="38" t="s">
        <v>121</v>
      </c>
      <c r="C7" s="40" t="s">
        <v>122</v>
      </c>
      <c r="D7" s="40" t="s">
        <v>123</v>
      </c>
      <c r="E7" s="44"/>
      <c r="F7" s="45" t="s">
        <v>30</v>
      </c>
      <c r="G7" s="45" t="s">
        <v>30</v>
      </c>
      <c r="H7" s="45"/>
      <c r="I7" s="45"/>
      <c r="J7" s="16" t="s">
        <v>86</v>
      </c>
      <c r="K7" s="44"/>
      <c r="L7" s="44"/>
      <c r="M7" s="44" t="s">
        <v>30</v>
      </c>
      <c r="N7" s="39" t="s">
        <v>108</v>
      </c>
      <c r="O7" s="76" t="s">
        <v>195</v>
      </c>
      <c r="P7" s="76" t="s">
        <v>240</v>
      </c>
      <c r="Q7" s="76" t="s">
        <v>262</v>
      </c>
    </row>
    <row r="8" spans="1:17" ht="249.6" customHeight="1" x14ac:dyDescent="0.3">
      <c r="A8" s="48" t="s">
        <v>34</v>
      </c>
      <c r="B8" s="40" t="s">
        <v>114</v>
      </c>
      <c r="C8" s="40" t="s">
        <v>110</v>
      </c>
      <c r="D8" s="40" t="s">
        <v>111</v>
      </c>
      <c r="E8" s="44"/>
      <c r="F8" s="44" t="s">
        <v>28</v>
      </c>
      <c r="G8" s="44" t="s">
        <v>28</v>
      </c>
      <c r="H8" s="44"/>
      <c r="I8" s="44"/>
      <c r="J8" s="16" t="s">
        <v>124</v>
      </c>
      <c r="K8" s="44"/>
      <c r="L8" s="44" t="s">
        <v>30</v>
      </c>
      <c r="M8" s="44"/>
      <c r="N8" s="39" t="s">
        <v>97</v>
      </c>
      <c r="O8" s="76" t="s">
        <v>195</v>
      </c>
      <c r="P8" s="76" t="s">
        <v>224</v>
      </c>
      <c r="Q8" s="76" t="s">
        <v>254</v>
      </c>
    </row>
    <row r="9" spans="1:17" ht="55.5" customHeight="1" x14ac:dyDescent="0.3">
      <c r="A9" s="48" t="s">
        <v>34</v>
      </c>
      <c r="B9" s="40" t="s">
        <v>99</v>
      </c>
      <c r="C9" s="103" t="s">
        <v>107</v>
      </c>
      <c r="D9" s="40" t="s">
        <v>103</v>
      </c>
      <c r="E9" s="44"/>
      <c r="F9" s="44" t="s">
        <v>28</v>
      </c>
      <c r="G9" s="44" t="s">
        <v>28</v>
      </c>
      <c r="H9" s="44"/>
      <c r="I9" s="44"/>
      <c r="J9" s="16" t="s">
        <v>15</v>
      </c>
      <c r="K9" s="44"/>
      <c r="L9" s="44" t="s">
        <v>30</v>
      </c>
      <c r="M9" s="44"/>
      <c r="N9" s="39" t="s">
        <v>109</v>
      </c>
      <c r="O9" s="76" t="s">
        <v>195</v>
      </c>
      <c r="P9" s="76" t="s">
        <v>195</v>
      </c>
      <c r="Q9" s="40" t="s">
        <v>268</v>
      </c>
    </row>
    <row r="10" spans="1:17" ht="57" customHeight="1" x14ac:dyDescent="0.3">
      <c r="A10" s="48" t="s">
        <v>34</v>
      </c>
      <c r="B10" s="40" t="s">
        <v>125</v>
      </c>
      <c r="C10" s="104"/>
      <c r="D10" s="40" t="s">
        <v>126</v>
      </c>
      <c r="E10" s="44"/>
      <c r="F10" s="44" t="s">
        <v>28</v>
      </c>
      <c r="G10" s="44" t="s">
        <v>28</v>
      </c>
      <c r="H10" s="44"/>
      <c r="I10" s="44"/>
      <c r="J10" s="16" t="s">
        <v>116</v>
      </c>
      <c r="K10" s="44"/>
      <c r="L10" s="44" t="s">
        <v>30</v>
      </c>
      <c r="M10" s="44"/>
      <c r="N10" s="39" t="s">
        <v>96</v>
      </c>
      <c r="O10" s="76" t="s">
        <v>195</v>
      </c>
      <c r="P10" s="76" t="s">
        <v>195</v>
      </c>
      <c r="Q10" s="40" t="s">
        <v>269</v>
      </c>
    </row>
    <row r="11" spans="1:17" ht="63" customHeight="1" x14ac:dyDescent="0.3">
      <c r="A11" s="48" t="s">
        <v>34</v>
      </c>
      <c r="B11" s="40" t="s">
        <v>113</v>
      </c>
      <c r="C11" s="40" t="s">
        <v>112</v>
      </c>
      <c r="D11" s="40" t="s">
        <v>115</v>
      </c>
      <c r="E11" s="44"/>
      <c r="F11" s="44" t="s">
        <v>28</v>
      </c>
      <c r="G11" s="44" t="s">
        <v>28</v>
      </c>
      <c r="H11" s="44"/>
      <c r="I11" s="44"/>
      <c r="J11" s="16" t="s">
        <v>116</v>
      </c>
      <c r="K11" s="44"/>
      <c r="L11" s="44" t="s">
        <v>30</v>
      </c>
      <c r="M11" s="44"/>
      <c r="N11" s="39" t="s">
        <v>96</v>
      </c>
      <c r="O11" s="76" t="s">
        <v>195</v>
      </c>
      <c r="P11" s="76" t="s">
        <v>195</v>
      </c>
      <c r="Q11" s="40" t="s">
        <v>270</v>
      </c>
    </row>
    <row r="12" spans="1:17" ht="67.5" customHeight="1" x14ac:dyDescent="0.3">
      <c r="A12" s="48" t="s">
        <v>37</v>
      </c>
      <c r="B12" s="40" t="s">
        <v>94</v>
      </c>
      <c r="C12" s="38" t="s">
        <v>119</v>
      </c>
      <c r="D12" s="40" t="s">
        <v>120</v>
      </c>
      <c r="E12" s="44"/>
      <c r="F12" s="44"/>
      <c r="G12" s="44"/>
      <c r="H12" s="44" t="s">
        <v>28</v>
      </c>
      <c r="I12" s="44" t="s">
        <v>28</v>
      </c>
      <c r="J12" s="16" t="s">
        <v>15</v>
      </c>
      <c r="K12" s="44"/>
      <c r="L12" s="44" t="s">
        <v>30</v>
      </c>
      <c r="M12" s="44"/>
      <c r="N12" s="18" t="s">
        <v>91</v>
      </c>
      <c r="O12" s="76" t="s">
        <v>195</v>
      </c>
      <c r="P12" s="76" t="s">
        <v>195</v>
      </c>
      <c r="Q12" s="14" t="s">
        <v>250</v>
      </c>
    </row>
    <row r="13" spans="1:17" ht="48" customHeight="1" x14ac:dyDescent="0.3">
      <c r="A13" s="48" t="s">
        <v>35</v>
      </c>
      <c r="B13" s="40" t="s">
        <v>101</v>
      </c>
      <c r="C13" s="38" t="s">
        <v>93</v>
      </c>
      <c r="D13" s="40" t="s">
        <v>95</v>
      </c>
      <c r="E13" s="44"/>
      <c r="F13" s="44"/>
      <c r="G13" s="44"/>
      <c r="H13" s="44" t="s">
        <v>28</v>
      </c>
      <c r="I13" s="44" t="s">
        <v>28</v>
      </c>
      <c r="J13" s="16" t="s">
        <v>15</v>
      </c>
      <c r="K13" s="44"/>
      <c r="L13" s="44" t="s">
        <v>30</v>
      </c>
      <c r="M13" s="44"/>
      <c r="N13" s="18" t="s">
        <v>91</v>
      </c>
      <c r="O13" s="76" t="s">
        <v>195</v>
      </c>
      <c r="P13" s="76" t="s">
        <v>195</v>
      </c>
      <c r="Q13" s="14" t="s">
        <v>278</v>
      </c>
    </row>
    <row r="14" spans="1:17" ht="48" customHeight="1" x14ac:dyDescent="0.3">
      <c r="A14" s="48" t="s">
        <v>35</v>
      </c>
      <c r="B14" s="40" t="s">
        <v>102</v>
      </c>
      <c r="C14" s="40" t="s">
        <v>100</v>
      </c>
      <c r="D14" s="40" t="s">
        <v>118</v>
      </c>
      <c r="E14" s="44"/>
      <c r="F14" s="44"/>
      <c r="G14" s="44"/>
      <c r="H14" s="44"/>
      <c r="I14" s="44" t="s">
        <v>28</v>
      </c>
      <c r="J14" s="16" t="s">
        <v>15</v>
      </c>
      <c r="K14" s="44"/>
      <c r="L14" s="44"/>
      <c r="M14" s="44"/>
      <c r="N14" s="18" t="s">
        <v>91</v>
      </c>
      <c r="O14" s="76" t="s">
        <v>195</v>
      </c>
      <c r="P14" s="76" t="s">
        <v>195</v>
      </c>
      <c r="Q14" s="40" t="s">
        <v>251</v>
      </c>
    </row>
    <row r="15" spans="1:17" ht="57" customHeight="1" x14ac:dyDescent="0.3">
      <c r="A15" s="18" t="s">
        <v>35</v>
      </c>
      <c r="B15" s="41" t="s">
        <v>89</v>
      </c>
      <c r="C15" s="17" t="s">
        <v>29</v>
      </c>
      <c r="D15" s="17" t="s">
        <v>92</v>
      </c>
      <c r="E15" s="45"/>
      <c r="F15" s="45"/>
      <c r="G15" s="45"/>
      <c r="H15" s="45"/>
      <c r="I15" s="45" t="s">
        <v>28</v>
      </c>
      <c r="J15" s="17" t="s">
        <v>50</v>
      </c>
      <c r="K15" s="44"/>
      <c r="L15" s="44" t="s">
        <v>30</v>
      </c>
      <c r="M15" s="44" t="s">
        <v>30</v>
      </c>
      <c r="N15" s="17" t="s">
        <v>90</v>
      </c>
      <c r="O15" s="76" t="s">
        <v>195</v>
      </c>
      <c r="P15" s="76" t="s">
        <v>195</v>
      </c>
      <c r="Q15" s="17" t="s">
        <v>252</v>
      </c>
    </row>
    <row r="19" spans="1:14" hidden="1" x14ac:dyDescent="0.25">
      <c r="A19" s="34" t="s">
        <v>49</v>
      </c>
      <c r="N19" s="32"/>
    </row>
    <row r="20" spans="1:14" hidden="1" x14ac:dyDescent="0.25">
      <c r="N20" s="32"/>
    </row>
    <row r="21" spans="1:14" hidden="1" x14ac:dyDescent="0.25">
      <c r="N21" s="32"/>
    </row>
    <row r="22" spans="1:14" hidden="1" x14ac:dyDescent="0.25">
      <c r="N22" s="32"/>
    </row>
    <row r="23" spans="1:14" hidden="1" x14ac:dyDescent="0.25">
      <c r="N23" s="32"/>
    </row>
    <row r="24" spans="1:14" hidden="1" x14ac:dyDescent="0.25">
      <c r="N24" s="32"/>
    </row>
    <row r="25" spans="1:14" hidden="1" x14ac:dyDescent="0.25">
      <c r="N25" s="32"/>
    </row>
  </sheetData>
  <mergeCells count="3">
    <mergeCell ref="C9:C10"/>
    <mergeCell ref="A2:Q2"/>
    <mergeCell ref="B1:Q1"/>
  </mergeCells>
  <phoneticPr fontId="23"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
  <sheetViews>
    <sheetView showGridLines="0" zoomScale="50" zoomScaleNormal="50" workbookViewId="0">
      <selection sqref="A1:B1"/>
    </sheetView>
  </sheetViews>
  <sheetFormatPr baseColWidth="10" defaultColWidth="0" defaultRowHeight="13.8" zeroHeight="1" x14ac:dyDescent="0.25"/>
  <cols>
    <col min="1" max="1" width="5.33203125" style="80" customWidth="1"/>
    <col min="2" max="2" width="31.33203125" style="67" customWidth="1"/>
    <col min="3" max="3" width="64.6640625" style="78" customWidth="1"/>
    <col min="4" max="4" width="40.44140625" style="78" customWidth="1"/>
    <col min="5" max="5" width="32.5546875" style="78" customWidth="1"/>
    <col min="6" max="6" width="36.88671875" style="81" customWidth="1"/>
    <col min="7" max="7" width="44.88671875" style="78" customWidth="1"/>
    <col min="8" max="8" width="48.6640625" style="78" customWidth="1"/>
    <col min="9" max="9" width="47.5546875" style="78" customWidth="1"/>
    <col min="10" max="16384" width="11.44140625" style="78" hidden="1"/>
  </cols>
  <sheetData>
    <row r="1" spans="1:9" ht="64.5" customHeight="1" thickTop="1" thickBot="1" x14ac:dyDescent="0.3">
      <c r="A1" s="109"/>
      <c r="B1" s="110"/>
      <c r="C1" s="111" t="s">
        <v>184</v>
      </c>
      <c r="D1" s="112"/>
      <c r="E1" s="112"/>
      <c r="F1" s="112"/>
      <c r="G1" s="112"/>
      <c r="H1" s="112"/>
      <c r="I1" s="112"/>
    </row>
    <row r="2" spans="1:9" s="30" customFormat="1" ht="56.25" customHeight="1" thickTop="1" x14ac:dyDescent="0.3">
      <c r="A2" s="46" t="s">
        <v>40</v>
      </c>
      <c r="B2" s="46" t="s">
        <v>0</v>
      </c>
      <c r="C2" s="46" t="s">
        <v>1</v>
      </c>
      <c r="D2" s="46" t="s">
        <v>2</v>
      </c>
      <c r="E2" s="46" t="s">
        <v>3</v>
      </c>
      <c r="F2" s="87" t="s">
        <v>4</v>
      </c>
      <c r="G2" s="92" t="s">
        <v>196</v>
      </c>
      <c r="H2" s="92" t="s">
        <v>220</v>
      </c>
      <c r="I2" s="92" t="s">
        <v>246</v>
      </c>
    </row>
    <row r="3" spans="1:9" s="30" customFormat="1" ht="157.80000000000001" customHeight="1" x14ac:dyDescent="0.3">
      <c r="A3" s="42">
        <v>1</v>
      </c>
      <c r="B3" s="48" t="s">
        <v>129</v>
      </c>
      <c r="C3" s="58" t="s">
        <v>154</v>
      </c>
      <c r="D3" s="42" t="s">
        <v>127</v>
      </c>
      <c r="E3" s="18" t="s">
        <v>128</v>
      </c>
      <c r="F3" s="88" t="s">
        <v>146</v>
      </c>
      <c r="G3" s="18" t="s">
        <v>195</v>
      </c>
      <c r="H3" s="18" t="s">
        <v>237</v>
      </c>
      <c r="I3" s="18" t="s">
        <v>273</v>
      </c>
    </row>
    <row r="4" spans="1:9" s="30" customFormat="1" ht="95.4" customHeight="1" x14ac:dyDescent="0.3">
      <c r="A4" s="42">
        <f>+A3+1</f>
        <v>2</v>
      </c>
      <c r="B4" s="42" t="s">
        <v>20</v>
      </c>
      <c r="C4" s="58" t="s">
        <v>179</v>
      </c>
      <c r="D4" s="42" t="s">
        <v>159</v>
      </c>
      <c r="E4" s="42" t="s">
        <v>23</v>
      </c>
      <c r="F4" s="89" t="s">
        <v>131</v>
      </c>
      <c r="G4" s="18" t="s">
        <v>213</v>
      </c>
      <c r="H4" s="18" t="s">
        <v>236</v>
      </c>
      <c r="I4" s="18" t="s">
        <v>272</v>
      </c>
    </row>
    <row r="5" spans="1:9" ht="81.75" customHeight="1" x14ac:dyDescent="0.3">
      <c r="A5" s="42">
        <f t="shared" ref="A5:A9" si="0">+A4+1</f>
        <v>3</v>
      </c>
      <c r="B5" s="48" t="s">
        <v>20</v>
      </c>
      <c r="C5" s="38" t="s">
        <v>160</v>
      </c>
      <c r="D5" s="38" t="s">
        <v>130</v>
      </c>
      <c r="E5" s="18" t="s">
        <v>23</v>
      </c>
      <c r="F5" s="88" t="s">
        <v>168</v>
      </c>
      <c r="G5" s="18" t="s">
        <v>211</v>
      </c>
      <c r="H5" s="18" t="s">
        <v>230</v>
      </c>
      <c r="I5" s="18" t="s">
        <v>263</v>
      </c>
    </row>
    <row r="6" spans="1:9" ht="169.2" customHeight="1" x14ac:dyDescent="0.3">
      <c r="A6" s="42">
        <f t="shared" si="0"/>
        <v>4</v>
      </c>
      <c r="B6" s="48" t="s">
        <v>10</v>
      </c>
      <c r="C6" s="50" t="s">
        <v>162</v>
      </c>
      <c r="D6" s="17" t="s">
        <v>163</v>
      </c>
      <c r="E6" s="49" t="s">
        <v>164</v>
      </c>
      <c r="F6" s="90" t="s">
        <v>167</v>
      </c>
      <c r="G6" s="18" t="s">
        <v>212</v>
      </c>
      <c r="H6" s="18" t="s">
        <v>231</v>
      </c>
      <c r="I6" s="18" t="s">
        <v>264</v>
      </c>
    </row>
    <row r="7" spans="1:9" ht="164.4" customHeight="1" x14ac:dyDescent="0.3">
      <c r="A7" s="42">
        <f t="shared" si="0"/>
        <v>5</v>
      </c>
      <c r="B7" s="48" t="s">
        <v>10</v>
      </c>
      <c r="C7" s="59" t="s">
        <v>165</v>
      </c>
      <c r="D7" s="40" t="s">
        <v>155</v>
      </c>
      <c r="E7" s="40" t="s">
        <v>156</v>
      </c>
      <c r="F7" s="91" t="s">
        <v>98</v>
      </c>
      <c r="G7" s="18" t="s">
        <v>195</v>
      </c>
      <c r="H7" s="18" t="s">
        <v>253</v>
      </c>
      <c r="I7" s="18" t="s">
        <v>265</v>
      </c>
    </row>
    <row r="8" spans="1:9" ht="130.19999999999999" customHeight="1" x14ac:dyDescent="0.3">
      <c r="A8" s="42">
        <f t="shared" si="0"/>
        <v>6</v>
      </c>
      <c r="B8" s="48" t="s">
        <v>11</v>
      </c>
      <c r="C8" s="38" t="s">
        <v>177</v>
      </c>
      <c r="D8" s="38" t="s">
        <v>178</v>
      </c>
      <c r="E8" s="40" t="s">
        <v>176</v>
      </c>
      <c r="F8" s="91" t="s">
        <v>175</v>
      </c>
      <c r="G8" s="18" t="s">
        <v>244</v>
      </c>
      <c r="H8" s="18" t="s">
        <v>209</v>
      </c>
      <c r="I8" s="18" t="s">
        <v>267</v>
      </c>
    </row>
    <row r="9" spans="1:9" ht="92.25" customHeight="1" x14ac:dyDescent="0.3">
      <c r="A9" s="42">
        <f t="shared" si="0"/>
        <v>7</v>
      </c>
      <c r="B9" s="47" t="s">
        <v>12</v>
      </c>
      <c r="C9" s="47" t="s">
        <v>157</v>
      </c>
      <c r="D9" s="47" t="s">
        <v>24</v>
      </c>
      <c r="E9" s="40" t="s">
        <v>23</v>
      </c>
      <c r="F9" s="91" t="s">
        <v>152</v>
      </c>
      <c r="G9" s="18" t="s">
        <v>195</v>
      </c>
      <c r="H9" s="18" t="s">
        <v>228</v>
      </c>
      <c r="I9" s="18" t="s">
        <v>228</v>
      </c>
    </row>
    <row r="10" spans="1:9" ht="27.6" hidden="1" x14ac:dyDescent="0.25">
      <c r="A10" s="79" t="s">
        <v>41</v>
      </c>
      <c r="F10" s="78"/>
    </row>
    <row r="11" spans="1:9" hidden="1" x14ac:dyDescent="0.25">
      <c r="F11" s="78"/>
    </row>
    <row r="12" spans="1:9" hidden="1" x14ac:dyDescent="0.25">
      <c r="F12" s="78"/>
    </row>
    <row r="13" spans="1:9" hidden="1" x14ac:dyDescent="0.25">
      <c r="F13" s="78"/>
    </row>
    <row r="14" spans="1:9" hidden="1" x14ac:dyDescent="0.25">
      <c r="F14" s="78"/>
    </row>
    <row r="15" spans="1:9" hidden="1" x14ac:dyDescent="0.25">
      <c r="F15" s="78"/>
    </row>
    <row r="16" spans="1:9" hidden="1" x14ac:dyDescent="0.25">
      <c r="F16" s="78"/>
    </row>
    <row r="17" spans="6:6" hidden="1" x14ac:dyDescent="0.25">
      <c r="F17" s="78"/>
    </row>
    <row r="18" spans="6:6" hidden="1" x14ac:dyDescent="0.25">
      <c r="F18" s="78"/>
    </row>
    <row r="19" spans="6:6" hidden="1" x14ac:dyDescent="0.25">
      <c r="F19" s="78"/>
    </row>
    <row r="20" spans="6:6" hidden="1" x14ac:dyDescent="0.25">
      <c r="F20" s="78"/>
    </row>
    <row r="21" spans="6:6" hidden="1" x14ac:dyDescent="0.25">
      <c r="F21" s="78"/>
    </row>
    <row r="22" spans="6:6" hidden="1" x14ac:dyDescent="0.25">
      <c r="F22" s="78"/>
    </row>
    <row r="23" spans="6:6" hidden="1" x14ac:dyDescent="0.25">
      <c r="F23" s="78"/>
    </row>
    <row r="24" spans="6:6" hidden="1" x14ac:dyDescent="0.25">
      <c r="F24" s="78"/>
    </row>
    <row r="25" spans="6:6" hidden="1" x14ac:dyDescent="0.25">
      <c r="F25" s="78"/>
    </row>
  </sheetData>
  <mergeCells count="2">
    <mergeCell ref="A1:B1"/>
    <mergeCell ref="C1:I1"/>
  </mergeCells>
  <dataValidations disablePrompts="1" count="1">
    <dataValidation type="list" allowBlank="1" showInputMessage="1" showErrorMessage="1" sqref="B4:B25"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50" zoomScaleNormal="50" zoomScaleSheetLayoutView="106" workbookViewId="0">
      <selection sqref="A1:B1"/>
    </sheetView>
  </sheetViews>
  <sheetFormatPr baseColWidth="10" defaultColWidth="0" defaultRowHeight="13.8" zeroHeight="1" x14ac:dyDescent="0.3"/>
  <cols>
    <col min="1" max="1" width="5.6640625" style="67" customWidth="1"/>
    <col min="2" max="2" width="31.33203125" style="67" customWidth="1"/>
    <col min="3" max="3" width="46.109375" style="67" customWidth="1"/>
    <col min="4" max="4" width="45.33203125" style="67" customWidth="1"/>
    <col min="5" max="5" width="35" style="67" customWidth="1"/>
    <col min="6" max="6" width="29.109375" style="68" customWidth="1"/>
    <col min="7" max="7" width="75.44140625" style="67" customWidth="1"/>
    <col min="8" max="8" width="75.21875" style="67" customWidth="1"/>
    <col min="9" max="9" width="71.6640625" style="67" customWidth="1"/>
    <col min="10" max="16384" width="11.44140625" style="67" hidden="1"/>
  </cols>
  <sheetData>
    <row r="1" spans="1:9" ht="60.75" customHeight="1" thickTop="1" thickBot="1" x14ac:dyDescent="0.35">
      <c r="A1" s="113"/>
      <c r="B1" s="114"/>
      <c r="C1" s="115" t="s">
        <v>185</v>
      </c>
      <c r="D1" s="115"/>
      <c r="E1" s="115"/>
      <c r="F1" s="115"/>
      <c r="G1" s="115"/>
      <c r="H1" s="115"/>
      <c r="I1" s="115"/>
    </row>
    <row r="2" spans="1:9" s="30" customFormat="1" ht="39.75" customHeight="1" thickTop="1" x14ac:dyDescent="0.3">
      <c r="A2" s="51" t="s">
        <v>40</v>
      </c>
      <c r="B2" s="52" t="s">
        <v>0</v>
      </c>
      <c r="C2" s="52" t="s">
        <v>1</v>
      </c>
      <c r="D2" s="52" t="s">
        <v>2</v>
      </c>
      <c r="E2" s="52" t="s">
        <v>3</v>
      </c>
      <c r="F2" s="53" t="s">
        <v>4</v>
      </c>
      <c r="G2" s="77" t="s">
        <v>196</v>
      </c>
      <c r="H2" s="77" t="s">
        <v>220</v>
      </c>
      <c r="I2" s="92" t="s">
        <v>246</v>
      </c>
    </row>
    <row r="3" spans="1:9" s="30" customFormat="1" ht="108.75" customHeight="1" x14ac:dyDescent="0.3">
      <c r="A3" s="60">
        <v>1</v>
      </c>
      <c r="B3" s="48" t="s">
        <v>14</v>
      </c>
      <c r="C3" s="38" t="s">
        <v>63</v>
      </c>
      <c r="D3" s="48" t="s">
        <v>18</v>
      </c>
      <c r="E3" s="48" t="s">
        <v>64</v>
      </c>
      <c r="F3" s="61" t="s">
        <v>134</v>
      </c>
      <c r="G3" s="38" t="s">
        <v>204</v>
      </c>
      <c r="H3" s="38" t="s">
        <v>225</v>
      </c>
      <c r="I3" s="38" t="s">
        <v>256</v>
      </c>
    </row>
    <row r="4" spans="1:9" s="30" customFormat="1" ht="84.75" customHeight="1" x14ac:dyDescent="0.3">
      <c r="A4" s="60">
        <f>+A3+1</f>
        <v>2</v>
      </c>
      <c r="B4" s="48" t="s">
        <v>14</v>
      </c>
      <c r="C4" s="38" t="s">
        <v>61</v>
      </c>
      <c r="D4" s="48" t="s">
        <v>140</v>
      </c>
      <c r="E4" s="48" t="s">
        <v>132</v>
      </c>
      <c r="F4" s="61" t="s">
        <v>133</v>
      </c>
      <c r="G4" s="38" t="s">
        <v>205</v>
      </c>
      <c r="H4" s="38" t="s">
        <v>205</v>
      </c>
      <c r="I4" s="38" t="s">
        <v>205</v>
      </c>
    </row>
    <row r="5" spans="1:9" s="30" customFormat="1" ht="122.4" customHeight="1" x14ac:dyDescent="0.3">
      <c r="A5" s="60">
        <f>+A4+1</f>
        <v>3</v>
      </c>
      <c r="B5" s="48" t="s">
        <v>14</v>
      </c>
      <c r="C5" s="38" t="s">
        <v>139</v>
      </c>
      <c r="D5" s="18" t="s">
        <v>141</v>
      </c>
      <c r="E5" s="18" t="s">
        <v>156</v>
      </c>
      <c r="F5" s="61" t="s">
        <v>133</v>
      </c>
      <c r="G5" s="38" t="s">
        <v>218</v>
      </c>
      <c r="H5" s="38" t="s">
        <v>238</v>
      </c>
      <c r="I5" s="38" t="s">
        <v>277</v>
      </c>
    </row>
    <row r="6" spans="1:9" s="30" customFormat="1" ht="337.8" customHeight="1" x14ac:dyDescent="0.3">
      <c r="A6" s="60">
        <f t="shared" ref="A6:A10" si="0">+A5+1</f>
        <v>4</v>
      </c>
      <c r="B6" s="48" t="s">
        <v>14</v>
      </c>
      <c r="C6" s="38" t="s">
        <v>137</v>
      </c>
      <c r="D6" s="38" t="s">
        <v>142</v>
      </c>
      <c r="E6" s="18" t="s">
        <v>166</v>
      </c>
      <c r="F6" s="61" t="s">
        <v>133</v>
      </c>
      <c r="G6" s="38" t="s">
        <v>219</v>
      </c>
      <c r="H6" s="38" t="s">
        <v>242</v>
      </c>
      <c r="I6" s="38" t="s">
        <v>266</v>
      </c>
    </row>
    <row r="7" spans="1:9" s="30" customFormat="1" ht="96" customHeight="1" x14ac:dyDescent="0.3">
      <c r="A7" s="60">
        <f t="shared" si="0"/>
        <v>5</v>
      </c>
      <c r="B7" s="48" t="s">
        <v>138</v>
      </c>
      <c r="C7" s="38" t="s">
        <v>173</v>
      </c>
      <c r="D7" s="18" t="s">
        <v>143</v>
      </c>
      <c r="E7" s="18" t="s">
        <v>132</v>
      </c>
      <c r="F7" s="61" t="s">
        <v>67</v>
      </c>
      <c r="G7" s="38" t="s">
        <v>210</v>
      </c>
      <c r="H7" s="38" t="s">
        <v>226</v>
      </c>
      <c r="I7" s="38" t="s">
        <v>226</v>
      </c>
    </row>
    <row r="8" spans="1:9" s="30" customFormat="1" ht="178.2" customHeight="1" x14ac:dyDescent="0.3">
      <c r="A8" s="60">
        <f t="shared" si="0"/>
        <v>6</v>
      </c>
      <c r="B8" s="18" t="s">
        <v>16</v>
      </c>
      <c r="C8" s="62" t="s">
        <v>136</v>
      </c>
      <c r="D8" s="62" t="s">
        <v>135</v>
      </c>
      <c r="E8" s="18" t="s">
        <v>6</v>
      </c>
      <c r="F8" s="63" t="s">
        <v>146</v>
      </c>
      <c r="G8" s="62" t="s">
        <v>206</v>
      </c>
      <c r="H8" s="62" t="s">
        <v>241</v>
      </c>
      <c r="I8" s="62" t="s">
        <v>257</v>
      </c>
    </row>
    <row r="9" spans="1:9" s="30" customFormat="1" ht="96.75" customHeight="1" x14ac:dyDescent="0.3">
      <c r="A9" s="60">
        <f t="shared" si="0"/>
        <v>7</v>
      </c>
      <c r="B9" s="18" t="s">
        <v>21</v>
      </c>
      <c r="C9" s="38" t="s">
        <v>174</v>
      </c>
      <c r="D9" s="48" t="s">
        <v>180</v>
      </c>
      <c r="E9" s="48" t="s">
        <v>52</v>
      </c>
      <c r="F9" s="63" t="s">
        <v>169</v>
      </c>
      <c r="G9" s="38" t="s">
        <v>217</v>
      </c>
      <c r="H9" s="38" t="s">
        <v>245</v>
      </c>
      <c r="I9" s="38" t="s">
        <v>276</v>
      </c>
    </row>
    <row r="10" spans="1:9" ht="158.4" customHeight="1" x14ac:dyDescent="0.3">
      <c r="A10" s="60">
        <f t="shared" si="0"/>
        <v>8</v>
      </c>
      <c r="B10" s="64" t="s">
        <v>13</v>
      </c>
      <c r="C10" s="70" t="s">
        <v>158</v>
      </c>
      <c r="D10" s="65" t="s">
        <v>161</v>
      </c>
      <c r="E10" s="64" t="s">
        <v>144</v>
      </c>
      <c r="F10" s="66" t="s">
        <v>145</v>
      </c>
      <c r="G10" s="70" t="s">
        <v>207</v>
      </c>
      <c r="H10" s="70" t="s">
        <v>227</v>
      </c>
      <c r="I10" s="70" t="s">
        <v>258</v>
      </c>
    </row>
    <row r="11" spans="1:9" hidden="1" x14ac:dyDescent="0.3">
      <c r="F11" s="67"/>
    </row>
    <row r="12" spans="1:9" hidden="1" x14ac:dyDescent="0.3">
      <c r="F12" s="67"/>
    </row>
    <row r="13" spans="1:9" hidden="1" x14ac:dyDescent="0.3">
      <c r="F13" s="67"/>
    </row>
    <row r="14" spans="1:9" hidden="1" x14ac:dyDescent="0.3">
      <c r="F14" s="67"/>
    </row>
    <row r="15" spans="1:9" hidden="1" x14ac:dyDescent="0.3">
      <c r="F15" s="67"/>
    </row>
    <row r="16" spans="1:9" hidden="1" x14ac:dyDescent="0.3">
      <c r="F16" s="67"/>
    </row>
    <row r="17" spans="6:6" hidden="1" x14ac:dyDescent="0.3">
      <c r="F17" s="67"/>
    </row>
    <row r="18" spans="6:6" hidden="1" x14ac:dyDescent="0.3">
      <c r="F18" s="67"/>
    </row>
    <row r="19" spans="6:6" hidden="1" x14ac:dyDescent="0.3">
      <c r="F19" s="67"/>
    </row>
    <row r="20" spans="6:6" hidden="1" x14ac:dyDescent="0.3">
      <c r="F20" s="67"/>
    </row>
    <row r="21" spans="6:6" hidden="1" x14ac:dyDescent="0.3">
      <c r="F21" s="67"/>
    </row>
    <row r="22" spans="6:6" hidden="1" x14ac:dyDescent="0.3">
      <c r="F22" s="67"/>
    </row>
    <row r="23" spans="6:6" hidden="1" x14ac:dyDescent="0.3">
      <c r="F23" s="67"/>
    </row>
    <row r="24" spans="6:6" hidden="1" x14ac:dyDescent="0.3">
      <c r="F24" s="67"/>
    </row>
    <row r="25" spans="6:6" hidden="1" x14ac:dyDescent="0.3">
      <c r="F25" s="67"/>
    </row>
    <row r="26" spans="6:6" hidden="1" x14ac:dyDescent="0.3">
      <c r="F26" s="67"/>
    </row>
    <row r="27" spans="6:6" hidden="1" x14ac:dyDescent="0.3">
      <c r="F27" s="67"/>
    </row>
    <row r="28" spans="6:6" hidden="1" x14ac:dyDescent="0.3">
      <c r="F28" s="67"/>
    </row>
    <row r="29" spans="6:6" hidden="1" x14ac:dyDescent="0.3">
      <c r="F29" s="67"/>
    </row>
    <row r="30" spans="6:6" hidden="1" x14ac:dyDescent="0.3">
      <c r="F30" s="67"/>
    </row>
    <row r="31" spans="6:6" hidden="1" x14ac:dyDescent="0.3">
      <c r="F31" s="67"/>
    </row>
    <row r="32" spans="6:6" hidden="1" x14ac:dyDescent="0.3">
      <c r="F32" s="67"/>
    </row>
    <row r="33" spans="6:6" hidden="1" x14ac:dyDescent="0.3">
      <c r="F33" s="67"/>
    </row>
  </sheetData>
  <mergeCells count="2">
    <mergeCell ref="A1:B1"/>
    <mergeCell ref="C1:I1"/>
  </mergeCells>
  <phoneticPr fontId="23" type="noConversion"/>
  <dataValidations count="1">
    <dataValidation type="list" allowBlank="1" showInputMessage="1" showErrorMessage="1" sqref="B11:B30"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showGridLines="0" zoomScale="70" zoomScaleNormal="70" zoomScaleSheetLayoutView="100" workbookViewId="0">
      <selection activeCell="C5" sqref="C5"/>
    </sheetView>
  </sheetViews>
  <sheetFormatPr baseColWidth="10" defaultColWidth="0" defaultRowHeight="14.4" zeroHeight="1" x14ac:dyDescent="0.3"/>
  <cols>
    <col min="1" max="1" width="5.44140625" style="1" customWidth="1"/>
    <col min="2" max="2" width="35" style="1" customWidth="1"/>
    <col min="3" max="3" width="53" style="1" customWidth="1"/>
    <col min="4" max="4" width="21.44140625" style="1" customWidth="1"/>
    <col min="5" max="5" width="23.88671875" style="1" customWidth="1"/>
    <col min="6" max="6" width="21.88671875" style="3" customWidth="1"/>
    <col min="7" max="7" width="76" style="1" customWidth="1"/>
    <col min="8" max="8" width="66.6640625" style="1" customWidth="1"/>
    <col min="9" max="9" width="51.33203125" style="1" customWidth="1"/>
    <col min="10" max="16384" width="11.44140625" style="1" hidden="1"/>
  </cols>
  <sheetData>
    <row r="1" spans="1:9" ht="60" customHeight="1" thickTop="1" thickBot="1" x14ac:dyDescent="0.35">
      <c r="A1" s="116"/>
      <c r="B1" s="117"/>
      <c r="C1" s="118" t="s">
        <v>186</v>
      </c>
      <c r="D1" s="108"/>
      <c r="E1" s="108"/>
      <c r="F1" s="108"/>
      <c r="G1" s="108"/>
      <c r="H1" s="108"/>
      <c r="I1" s="108"/>
    </row>
    <row r="2" spans="1:9" s="2" customFormat="1" ht="37.5" customHeight="1" thickTop="1" x14ac:dyDescent="0.3">
      <c r="A2" s="54" t="s">
        <v>40</v>
      </c>
      <c r="B2" s="54" t="s">
        <v>0</v>
      </c>
      <c r="C2" s="54" t="s">
        <v>1</v>
      </c>
      <c r="D2" s="54" t="s">
        <v>2</v>
      </c>
      <c r="E2" s="54" t="s">
        <v>3</v>
      </c>
      <c r="F2" s="54" t="s">
        <v>4</v>
      </c>
      <c r="G2" s="75" t="s">
        <v>196</v>
      </c>
      <c r="H2" s="75" t="s">
        <v>220</v>
      </c>
      <c r="I2" s="75" t="s">
        <v>246</v>
      </c>
    </row>
    <row r="3" spans="1:9" ht="69" customHeight="1" x14ac:dyDescent="0.3">
      <c r="A3" s="55">
        <v>1</v>
      </c>
      <c r="B3" s="56" t="s">
        <v>17</v>
      </c>
      <c r="C3" s="56" t="s">
        <v>22</v>
      </c>
      <c r="D3" s="56" t="s">
        <v>65</v>
      </c>
      <c r="E3" s="56" t="s">
        <v>53</v>
      </c>
      <c r="F3" s="57" t="s">
        <v>146</v>
      </c>
      <c r="G3" s="56" t="s">
        <v>208</v>
      </c>
      <c r="H3" s="56" t="s">
        <v>208</v>
      </c>
      <c r="I3" s="56" t="s">
        <v>229</v>
      </c>
    </row>
    <row r="4" spans="1:9" ht="198.6" customHeight="1" x14ac:dyDescent="0.3">
      <c r="A4" s="55">
        <v>2</v>
      </c>
      <c r="B4" s="56" t="s">
        <v>62</v>
      </c>
      <c r="C4" s="56" t="s">
        <v>170</v>
      </c>
      <c r="D4" s="56" t="s">
        <v>148</v>
      </c>
      <c r="E4" s="56" t="s">
        <v>53</v>
      </c>
      <c r="F4" s="57" t="s">
        <v>147</v>
      </c>
      <c r="G4" s="56" t="s">
        <v>214</v>
      </c>
      <c r="H4" s="56" t="s">
        <v>214</v>
      </c>
      <c r="I4" s="93" t="s">
        <v>274</v>
      </c>
    </row>
    <row r="5" spans="1:9" ht="95.4" customHeight="1" x14ac:dyDescent="0.3">
      <c r="A5" s="55">
        <v>3</v>
      </c>
      <c r="B5" s="56" t="s">
        <v>62</v>
      </c>
      <c r="C5" s="56" t="s">
        <v>171</v>
      </c>
      <c r="D5" s="56" t="s">
        <v>172</v>
      </c>
      <c r="E5" s="56" t="s">
        <v>53</v>
      </c>
      <c r="F5" s="69" t="s">
        <v>96</v>
      </c>
      <c r="G5" s="56" t="s">
        <v>195</v>
      </c>
      <c r="H5" s="56" t="s">
        <v>195</v>
      </c>
      <c r="I5" s="56" t="s">
        <v>275</v>
      </c>
    </row>
    <row r="6" spans="1:9" hidden="1" x14ac:dyDescent="0.3">
      <c r="F6" s="1"/>
    </row>
    <row r="7" spans="1:9" hidden="1" x14ac:dyDescent="0.3">
      <c r="F7" s="1"/>
    </row>
    <row r="8" spans="1:9" hidden="1" x14ac:dyDescent="0.3">
      <c r="F8" s="1"/>
    </row>
    <row r="9" spans="1:9" hidden="1" x14ac:dyDescent="0.3">
      <c r="F9" s="1"/>
    </row>
    <row r="10" spans="1:9" hidden="1" x14ac:dyDescent="0.3">
      <c r="F10" s="1"/>
    </row>
    <row r="11" spans="1:9" hidden="1" x14ac:dyDescent="0.3">
      <c r="F11" s="1"/>
    </row>
    <row r="12" spans="1:9" hidden="1" x14ac:dyDescent="0.3">
      <c r="F12" s="1"/>
    </row>
    <row r="13" spans="1:9" hidden="1" x14ac:dyDescent="0.3">
      <c r="F13" s="1"/>
    </row>
    <row r="14" spans="1:9" hidden="1" x14ac:dyDescent="0.3">
      <c r="F14" s="1"/>
    </row>
    <row r="15" spans="1:9" hidden="1" x14ac:dyDescent="0.3">
      <c r="F15" s="1"/>
    </row>
    <row r="16" spans="1:9" hidden="1" x14ac:dyDescent="0.3">
      <c r="F16" s="1"/>
    </row>
    <row r="17" spans="6:6" hidden="1" x14ac:dyDescent="0.3">
      <c r="F17" s="1"/>
    </row>
    <row r="18" spans="6:6" hidden="1" x14ac:dyDescent="0.3">
      <c r="F18" s="1"/>
    </row>
    <row r="19" spans="6:6" hidden="1" x14ac:dyDescent="0.3">
      <c r="F19" s="1"/>
    </row>
    <row r="20" spans="6:6" hidden="1" x14ac:dyDescent="0.3">
      <c r="F20" s="1"/>
    </row>
    <row r="21" spans="6:6" hidden="1" x14ac:dyDescent="0.3">
      <c r="F21" s="1"/>
    </row>
    <row r="22" spans="6:6" hidden="1" x14ac:dyDescent="0.3">
      <c r="F22" s="1"/>
    </row>
    <row r="23" spans="6:6" hidden="1" x14ac:dyDescent="0.3">
      <c r="F23" s="1"/>
    </row>
    <row r="24" spans="6:6" hidden="1" x14ac:dyDescent="0.3">
      <c r="F24" s="1"/>
    </row>
    <row r="25" spans="6:6" hidden="1" x14ac:dyDescent="0.3">
      <c r="F25" s="1"/>
    </row>
    <row r="26" spans="6:6" hidden="1" x14ac:dyDescent="0.3">
      <c r="F26" s="1"/>
    </row>
    <row r="27" spans="6:6" hidden="1" x14ac:dyDescent="0.3">
      <c r="F27" s="1"/>
    </row>
  </sheetData>
  <mergeCells count="2">
    <mergeCell ref="A1:B1"/>
    <mergeCell ref="C1:I1"/>
  </mergeCells>
  <pageMargins left="0.7" right="0.7" top="0.75" bottom="0.75" header="0.3" footer="0.3"/>
  <pageSetup scale="5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del Riesgo </vt:lpstr>
      <vt:lpstr>Racionalización de Tramites</vt:lpstr>
      <vt:lpstr>Rendición de cuentas</vt:lpstr>
      <vt:lpstr>Mejora atención al ciudadano</vt:lpstr>
      <vt:lpstr>Transparencia y acceso Info</vt:lpstr>
      <vt:lpstr> Iniciativas Adicionales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ROBERT TORRES VELANDIA</cp:lastModifiedBy>
  <dcterms:created xsi:type="dcterms:W3CDTF">2016-01-18T19:13:57Z</dcterms:created>
  <dcterms:modified xsi:type="dcterms:W3CDTF">2022-01-12T22:47:35Z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